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DAP - Dept of Drug and Alcohol Programs\NEEDS ASSESSMENT FINAL\"/>
    </mc:Choice>
  </mc:AlternateContent>
  <workbookProtection workbookAlgorithmName="SHA-512" workbookHashValue="f9rPDYP3qXoUfJtZ/9G/2SKuQxzSmNwN8VQAs4p2Y9sVwj7KPkblzqCgcjToCcVSw7/pZ2wMhYrYt87+iE6gjQ==" workbookSaltValue="AKMvX2BUzNuy5E79eOL6UA==" workbookSpinCount="100000" lockStructure="1"/>
  <bookViews>
    <workbookView xWindow="0" yWindow="0" windowWidth="19200" windowHeight="11460" firstSheet="2" activeTab="2"/>
  </bookViews>
  <sheets>
    <sheet name="lists" sheetId="12" state="hidden" r:id="rId1"/>
    <sheet name="list" sheetId="14" state="hidden" r:id="rId2"/>
    <sheet name="Community Conversations" sheetId="10" r:id="rId3"/>
    <sheet name="Logic Model" sheetId="11" r:id="rId4"/>
    <sheet name="SMART Goals" sheetId="1" r:id="rId5"/>
    <sheet name="Action Plan - Problem 1" sheetId="2" r:id="rId6"/>
    <sheet name="Action Plan - Problem 2" sheetId="3" r:id="rId7"/>
    <sheet name="Action Plan - Problem 3" sheetId="4" r:id="rId8"/>
    <sheet name="Action Plan - Problem 4" sheetId="5" r:id="rId9"/>
    <sheet name="Action Plan - Problem 5" sheetId="6" r:id="rId10"/>
    <sheet name="Action Plan - Problem 6" sheetId="7" r:id="rId11"/>
    <sheet name="Action Plan - Gambling" sheetId="8" r:id="rId12"/>
    <sheet name="Non-Prioritized Plan" sheetId="9" r:id="rId13"/>
    <sheet name="Logic Model (2)" sheetId="13" state="hidden" r:id="rId14"/>
  </sheets>
  <externalReferences>
    <externalReference r:id="rId15"/>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7" i="1" l="1"/>
  <c r="K57" i="1"/>
  <c r="I58" i="1"/>
  <c r="K58" i="1"/>
  <c r="I59" i="1"/>
  <c r="K59" i="1"/>
  <c r="A2" i="1" l="1"/>
  <c r="I5" i="1"/>
  <c r="K5" i="1"/>
  <c r="I6" i="1"/>
  <c r="K6" i="1"/>
  <c r="I7" i="1"/>
  <c r="K7" i="1"/>
  <c r="A9" i="1"/>
  <c r="I12" i="1"/>
  <c r="K12" i="1"/>
  <c r="I13" i="1"/>
  <c r="K13" i="1"/>
  <c r="A15" i="1"/>
  <c r="I18" i="1"/>
  <c r="K18" i="1"/>
  <c r="I19" i="1"/>
  <c r="K19" i="1"/>
  <c r="A21" i="1"/>
  <c r="I24" i="1"/>
  <c r="K24" i="1"/>
  <c r="I25" i="1"/>
  <c r="K25" i="1"/>
  <c r="A28" i="1"/>
  <c r="I31" i="1"/>
  <c r="K31" i="1"/>
  <c r="I32" i="1"/>
  <c r="K32" i="1"/>
  <c r="I33" i="1"/>
  <c r="K33" i="1"/>
  <c r="A35" i="1"/>
  <c r="I38" i="1"/>
  <c r="K38" i="1"/>
  <c r="I39" i="1"/>
  <c r="K39" i="1"/>
  <c r="A41" i="1"/>
  <c r="I44" i="1"/>
  <c r="K44" i="1"/>
  <c r="I45" i="1"/>
  <c r="K45" i="1"/>
  <c r="A47" i="1"/>
  <c r="I50" i="1"/>
  <c r="K50" i="1"/>
  <c r="I51" i="1"/>
  <c r="K51" i="1"/>
  <c r="A54" i="1"/>
  <c r="A61" i="1"/>
  <c r="I64" i="1"/>
  <c r="K64" i="1"/>
  <c r="I65" i="1"/>
  <c r="K65" i="1"/>
  <c r="A67" i="1"/>
  <c r="I70" i="1"/>
  <c r="K70" i="1"/>
  <c r="I71" i="1"/>
  <c r="K71" i="1"/>
  <c r="A73" i="1"/>
  <c r="I76" i="1"/>
  <c r="K76" i="1"/>
  <c r="I77" i="1"/>
  <c r="K77" i="1"/>
  <c r="A80" i="1"/>
  <c r="I83" i="1"/>
  <c r="K83" i="1"/>
  <c r="I84" i="1"/>
  <c r="K84" i="1"/>
  <c r="I85" i="1"/>
  <c r="K85" i="1"/>
  <c r="A87" i="1"/>
  <c r="I90" i="1"/>
  <c r="K90" i="1"/>
  <c r="I91" i="1"/>
  <c r="K91" i="1"/>
  <c r="A93" i="1"/>
  <c r="I96" i="1"/>
  <c r="K96" i="1"/>
  <c r="I97" i="1"/>
  <c r="K97" i="1"/>
  <c r="A99" i="1"/>
  <c r="I102" i="1"/>
  <c r="K102" i="1"/>
  <c r="I103" i="1"/>
  <c r="K103" i="1"/>
  <c r="A106" i="1"/>
  <c r="I109" i="1"/>
  <c r="K109" i="1"/>
  <c r="I110" i="1"/>
  <c r="K110" i="1"/>
  <c r="I111" i="1"/>
  <c r="K111" i="1"/>
  <c r="A113" i="1"/>
  <c r="I116" i="1"/>
  <c r="K116" i="1"/>
  <c r="I117" i="1"/>
  <c r="K117" i="1"/>
  <c r="A119" i="1"/>
  <c r="I122" i="1"/>
  <c r="K122" i="1"/>
  <c r="I123" i="1"/>
  <c r="K123" i="1"/>
  <c r="A125" i="1"/>
  <c r="I128" i="1"/>
  <c r="K128" i="1"/>
  <c r="I129" i="1"/>
  <c r="K129" i="1"/>
  <c r="A132" i="1"/>
  <c r="I135" i="1"/>
  <c r="K135" i="1"/>
  <c r="I136" i="1"/>
  <c r="K136" i="1"/>
  <c r="I137" i="1"/>
  <c r="K137" i="1"/>
  <c r="A139" i="1"/>
  <c r="I142" i="1"/>
  <c r="K142" i="1"/>
  <c r="I143" i="1"/>
  <c r="K143" i="1"/>
  <c r="A145" i="1"/>
  <c r="I148" i="1"/>
  <c r="K148" i="1"/>
  <c r="I149" i="1"/>
  <c r="K149" i="1"/>
  <c r="A151" i="1"/>
  <c r="I154" i="1"/>
  <c r="K154" i="1"/>
  <c r="I155" i="1"/>
  <c r="K155" i="1"/>
  <c r="D199" i="11"/>
  <c r="D187" i="11"/>
  <c r="D174" i="11" l="1"/>
  <c r="A28" i="4" l="1"/>
  <c r="A30" i="4"/>
  <c r="A28" i="2"/>
  <c r="A30" i="2"/>
  <c r="A33" i="2"/>
  <c r="A3" i="2" l="1"/>
  <c r="C1" i="3" l="1"/>
  <c r="A59" i="7" l="1"/>
  <c r="A56" i="7"/>
  <c r="A53" i="7"/>
  <c r="A50" i="7"/>
  <c r="A43" i="7"/>
  <c r="A39" i="7"/>
  <c r="A36" i="7"/>
  <c r="A33" i="7"/>
  <c r="A30" i="7"/>
  <c r="A23" i="7"/>
  <c r="A19" i="7"/>
  <c r="A16" i="7"/>
  <c r="A13" i="7"/>
  <c r="A10" i="7"/>
  <c r="A3" i="7"/>
  <c r="C1" i="7"/>
  <c r="A59" i="6"/>
  <c r="A56" i="6"/>
  <c r="A53" i="6"/>
  <c r="A50" i="6"/>
  <c r="A43" i="6"/>
  <c r="A39" i="6"/>
  <c r="A36" i="6"/>
  <c r="A33" i="6"/>
  <c r="A30" i="6"/>
  <c r="A23" i="6"/>
  <c r="A19" i="6"/>
  <c r="A16" i="6"/>
  <c r="A13" i="6"/>
  <c r="A10" i="6"/>
  <c r="A3" i="6"/>
  <c r="C1" i="6"/>
  <c r="A59" i="5"/>
  <c r="A56" i="5"/>
  <c r="A53" i="5"/>
  <c r="A50" i="5"/>
  <c r="A43" i="5"/>
  <c r="A39" i="5"/>
  <c r="A36" i="5"/>
  <c r="A33" i="5"/>
  <c r="A30" i="5"/>
  <c r="A23" i="5"/>
  <c r="A19" i="5"/>
  <c r="A16" i="5"/>
  <c r="A13" i="5"/>
  <c r="A10" i="5"/>
  <c r="A3" i="5"/>
  <c r="C1" i="5"/>
  <c r="C1" i="4"/>
  <c r="A59" i="4"/>
  <c r="A56" i="4"/>
  <c r="A53" i="4"/>
  <c r="A50" i="4"/>
  <c r="A43" i="4"/>
  <c r="A39" i="4"/>
  <c r="A36" i="4"/>
  <c r="A33" i="4"/>
  <c r="A23" i="4"/>
  <c r="A19" i="4"/>
  <c r="A16" i="4"/>
  <c r="A13" i="4"/>
  <c r="A10" i="4"/>
  <c r="A3" i="4"/>
  <c r="A59" i="3"/>
  <c r="A56" i="3"/>
  <c r="A53" i="3"/>
  <c r="A50" i="3"/>
  <c r="A43" i="3"/>
  <c r="A39" i="3"/>
  <c r="A36" i="3"/>
  <c r="A33" i="3"/>
  <c r="A30" i="3"/>
  <c r="A23" i="3"/>
  <c r="A19" i="3"/>
  <c r="A16" i="3"/>
  <c r="A13" i="3"/>
  <c r="A10" i="3"/>
  <c r="A3" i="3"/>
  <c r="G10" i="13" l="1"/>
  <c r="G9" i="13"/>
  <c r="E247" i="13"/>
  <c r="E245" i="13"/>
  <c r="E242" i="13"/>
  <c r="I241" i="13"/>
  <c r="E240" i="13"/>
  <c r="E235" i="13"/>
  <c r="E233" i="13"/>
  <c r="E230" i="13"/>
  <c r="I229" i="13"/>
  <c r="E228" i="13"/>
  <c r="K225" i="13"/>
  <c r="E221" i="13"/>
  <c r="E219" i="13"/>
  <c r="E216" i="13"/>
  <c r="I216" i="13"/>
  <c r="E214" i="13"/>
  <c r="E205" i="13"/>
  <c r="E203" i="13"/>
  <c r="E200" i="13"/>
  <c r="I199" i="13"/>
  <c r="E198" i="13"/>
  <c r="E193" i="13"/>
  <c r="E191" i="13"/>
  <c r="E188" i="13"/>
  <c r="I187" i="13"/>
  <c r="E186" i="13"/>
  <c r="K183" i="13"/>
  <c r="E179" i="13"/>
  <c r="E177" i="13"/>
  <c r="E174" i="13"/>
  <c r="I174" i="13"/>
  <c r="E172" i="13"/>
  <c r="E163" i="13"/>
  <c r="E161" i="13"/>
  <c r="E158" i="13"/>
  <c r="I157" i="13"/>
  <c r="E156" i="13"/>
  <c r="E151" i="13"/>
  <c r="E149" i="13"/>
  <c r="E146" i="13"/>
  <c r="I145" i="13"/>
  <c r="E144" i="13"/>
  <c r="K141" i="13"/>
  <c r="E137" i="13"/>
  <c r="E135" i="13"/>
  <c r="E132" i="13"/>
  <c r="I132" i="13"/>
  <c r="E130" i="13"/>
  <c r="E121" i="13"/>
  <c r="E119" i="13"/>
  <c r="E116" i="13"/>
  <c r="I115" i="13"/>
  <c r="E114" i="13"/>
  <c r="E109" i="13"/>
  <c r="E107" i="13"/>
  <c r="E104" i="13"/>
  <c r="I103" i="13"/>
  <c r="E102" i="13"/>
  <c r="K99" i="13"/>
  <c r="E95" i="13"/>
  <c r="E93" i="13"/>
  <c r="E90" i="13"/>
  <c r="I90" i="13"/>
  <c r="E88" i="13"/>
  <c r="E79" i="13"/>
  <c r="E77" i="13"/>
  <c r="E74" i="13"/>
  <c r="I73" i="13"/>
  <c r="E72" i="13"/>
  <c r="E67" i="13"/>
  <c r="E65" i="13"/>
  <c r="E62" i="13"/>
  <c r="I61" i="13"/>
  <c r="E60" i="13"/>
  <c r="K57" i="13"/>
  <c r="E53" i="13"/>
  <c r="E51" i="13"/>
  <c r="E48" i="13"/>
  <c r="I48" i="13"/>
  <c r="E46" i="13"/>
  <c r="E38" i="13"/>
  <c r="E36" i="13"/>
  <c r="E33" i="13"/>
  <c r="I32" i="13"/>
  <c r="E31" i="13"/>
  <c r="E26" i="13"/>
  <c r="E24" i="13"/>
  <c r="E21" i="13"/>
  <c r="I20" i="13"/>
  <c r="E19" i="13"/>
  <c r="K16" i="13"/>
  <c r="E12" i="13"/>
  <c r="E10" i="13"/>
  <c r="E7" i="13"/>
  <c r="I7" i="13"/>
  <c r="E5" i="13"/>
  <c r="F247" i="11" l="1"/>
  <c r="F245" i="11"/>
  <c r="F242" i="11"/>
  <c r="F240" i="11"/>
  <c r="F235" i="11"/>
  <c r="F233" i="11"/>
  <c r="F230" i="11"/>
  <c r="F228" i="11"/>
  <c r="F221" i="11"/>
  <c r="F219" i="11"/>
  <c r="F216" i="11"/>
  <c r="F214" i="11"/>
  <c r="D241" i="11"/>
  <c r="D229" i="11"/>
  <c r="D216" i="11"/>
  <c r="B225" i="11"/>
  <c r="F205" i="11"/>
  <c r="F203" i="11"/>
  <c r="F200" i="11"/>
  <c r="F198" i="11"/>
  <c r="F193" i="11"/>
  <c r="F191" i="11"/>
  <c r="F188" i="11"/>
  <c r="F186" i="11"/>
  <c r="F179" i="11"/>
  <c r="F177" i="11"/>
  <c r="F174" i="11"/>
  <c r="F172" i="11"/>
  <c r="B183" i="11"/>
  <c r="F163" i="11"/>
  <c r="F161" i="11"/>
  <c r="F158" i="11"/>
  <c r="F156" i="11"/>
  <c r="F151" i="11"/>
  <c r="F149" i="11"/>
  <c r="F146" i="11"/>
  <c r="F144" i="11"/>
  <c r="F137" i="11"/>
  <c r="F135" i="11"/>
  <c r="F132" i="11"/>
  <c r="F130" i="11"/>
  <c r="D157" i="11"/>
  <c r="D145" i="11"/>
  <c r="D132" i="11"/>
  <c r="B141" i="11"/>
  <c r="A59" i="2" l="1"/>
  <c r="A56" i="2"/>
  <c r="A53" i="2"/>
  <c r="A50" i="2"/>
  <c r="A43" i="2"/>
  <c r="A39" i="2"/>
  <c r="A36" i="2"/>
  <c r="A23" i="2"/>
  <c r="A19" i="2"/>
  <c r="A16" i="2"/>
  <c r="A13" i="2"/>
  <c r="A10" i="2"/>
  <c r="C1" i="2"/>
  <c r="F121" i="11"/>
  <c r="F119" i="11"/>
  <c r="F116" i="11"/>
  <c r="F114" i="11"/>
  <c r="F109" i="11"/>
  <c r="F107" i="11"/>
  <c r="F104" i="11"/>
  <c r="F102" i="11"/>
  <c r="F95" i="11"/>
  <c r="F93" i="11"/>
  <c r="F90" i="11"/>
  <c r="F88" i="11"/>
  <c r="D115" i="11"/>
  <c r="D103" i="11"/>
  <c r="D90" i="11"/>
  <c r="B99" i="11"/>
  <c r="F79" i="11"/>
  <c r="F77" i="11"/>
  <c r="F74" i="11"/>
  <c r="F72" i="11"/>
  <c r="F67" i="11"/>
  <c r="F65" i="11"/>
  <c r="F62" i="11"/>
  <c r="F60" i="11"/>
  <c r="F53" i="11"/>
  <c r="F51" i="11"/>
  <c r="F48" i="11"/>
  <c r="F46" i="11"/>
  <c r="D73" i="11"/>
  <c r="D61" i="11"/>
  <c r="D48" i="11"/>
  <c r="B57" i="11"/>
  <c r="F38" i="11"/>
  <c r="F36" i="11"/>
  <c r="F33" i="11"/>
  <c r="F31" i="11"/>
  <c r="F26" i="11"/>
  <c r="F24" i="11"/>
  <c r="F21" i="11"/>
  <c r="F19" i="11"/>
  <c r="F12" i="11"/>
  <c r="F10" i="11"/>
  <c r="F7" i="11"/>
  <c r="F5" i="11"/>
  <c r="D32" i="11"/>
  <c r="D7" i="11"/>
  <c r="B16" i="11"/>
  <c r="D20" i="11"/>
  <c r="A61" i="7" l="1"/>
  <c r="A60" i="7"/>
  <c r="A58" i="7"/>
  <c r="A57" i="7"/>
  <c r="A55" i="7"/>
  <c r="A54" i="7"/>
  <c r="A48" i="7"/>
  <c r="A44" i="7"/>
  <c r="A41" i="7"/>
  <c r="A40" i="7"/>
  <c r="A38" i="7"/>
  <c r="A37" i="7"/>
  <c r="A35" i="7"/>
  <c r="A34" i="7"/>
  <c r="A28" i="7"/>
  <c r="A24" i="7"/>
  <c r="A21" i="7"/>
  <c r="A20" i="7"/>
  <c r="A18" i="7"/>
  <c r="A17" i="7"/>
  <c r="A15" i="7"/>
  <c r="A14" i="7"/>
  <c r="A8" i="7"/>
  <c r="A4" i="7"/>
  <c r="A61" i="6"/>
  <c r="A60" i="6"/>
  <c r="A58" i="6"/>
  <c r="A57" i="6"/>
  <c r="A55" i="6"/>
  <c r="A54" i="6"/>
  <c r="A48" i="6"/>
  <c r="A44" i="6"/>
  <c r="A41" i="6"/>
  <c r="A40" i="6"/>
  <c r="A38" i="6"/>
  <c r="A37" i="6"/>
  <c r="A35" i="6"/>
  <c r="A34" i="6"/>
  <c r="A28" i="6"/>
  <c r="A24" i="6"/>
  <c r="A21" i="6"/>
  <c r="A20" i="6"/>
  <c r="A18" i="6"/>
  <c r="A17" i="6"/>
  <c r="A15" i="6"/>
  <c r="A14" i="6"/>
  <c r="A8" i="6"/>
  <c r="A4" i="6"/>
  <c r="A61" i="5"/>
  <c r="A60" i="5"/>
  <c r="A58" i="5"/>
  <c r="A57" i="5"/>
  <c r="A55" i="5"/>
  <c r="A54" i="5"/>
  <c r="A48" i="5"/>
  <c r="A44" i="5"/>
  <c r="A41" i="5"/>
  <c r="A40" i="5"/>
  <c r="A38" i="5"/>
  <c r="A37" i="5"/>
  <c r="A35" i="5"/>
  <c r="A34" i="5"/>
  <c r="A28" i="5"/>
  <c r="A24" i="5"/>
  <c r="A21" i="5"/>
  <c r="A20" i="5"/>
  <c r="A18" i="5"/>
  <c r="A17" i="5"/>
  <c r="A15" i="5"/>
  <c r="A14" i="5"/>
  <c r="A8" i="5"/>
  <c r="A4" i="5"/>
  <c r="A61" i="4"/>
  <c r="A60" i="4"/>
  <c r="A58" i="4"/>
  <c r="A57" i="4"/>
  <c r="A55" i="4"/>
  <c r="A54" i="4"/>
  <c r="A48" i="4"/>
  <c r="A44" i="4"/>
  <c r="A41" i="4"/>
  <c r="A40" i="4"/>
  <c r="A38" i="4"/>
  <c r="A37" i="4"/>
  <c r="A35" i="4"/>
  <c r="A34" i="4"/>
  <c r="A24" i="4"/>
  <c r="A21" i="4"/>
  <c r="A20" i="4"/>
  <c r="A18" i="4"/>
  <c r="A17" i="4"/>
  <c r="A15" i="4"/>
  <c r="A14" i="4"/>
  <c r="A8" i="4"/>
  <c r="A4" i="4"/>
  <c r="A61" i="3"/>
  <c r="A60" i="3"/>
  <c r="A58" i="3"/>
  <c r="A57" i="3"/>
  <c r="A55" i="3"/>
  <c r="A54" i="3"/>
  <c r="A48" i="3"/>
  <c r="A44" i="3"/>
  <c r="A41" i="3"/>
  <c r="A40" i="3"/>
  <c r="A38" i="3"/>
  <c r="A37" i="3"/>
  <c r="A35" i="3"/>
  <c r="A34" i="3"/>
  <c r="A28" i="3"/>
  <c r="A24" i="3"/>
  <c r="A21" i="3"/>
  <c r="A20" i="3"/>
  <c r="A18" i="3"/>
  <c r="A17" i="3"/>
  <c r="A15" i="3"/>
  <c r="A14" i="3"/>
  <c r="A8" i="3"/>
  <c r="A4" i="3"/>
  <c r="A61" i="2"/>
  <c r="A60" i="2"/>
  <c r="A58" i="2"/>
  <c r="A57" i="2"/>
  <c r="A55" i="2"/>
  <c r="A54" i="2"/>
  <c r="A48" i="2"/>
  <c r="A44" i="2"/>
  <c r="A41" i="2"/>
  <c r="A40" i="2"/>
  <c r="A38" i="2"/>
  <c r="A37" i="2"/>
  <c r="A35" i="2"/>
  <c r="A34" i="2"/>
  <c r="A24" i="2"/>
  <c r="A21" i="2"/>
  <c r="A20" i="2"/>
  <c r="A18" i="2"/>
  <c r="A17" i="2"/>
  <c r="A15" i="2"/>
  <c r="A14" i="2"/>
  <c r="A8" i="2"/>
  <c r="A4" i="2"/>
</calcChain>
</file>

<file path=xl/comments1.xml><?xml version="1.0" encoding="utf-8"?>
<comments xmlns="http://schemas.openxmlformats.org/spreadsheetml/2006/main">
  <authors>
    <author>Kristopher Glunt</author>
  </authors>
  <commentList>
    <comment ref="B4" authorId="0" shapeId="0">
      <text>
        <r>
          <rPr>
            <sz val="9"/>
            <color indexed="81"/>
            <rFont val="Tahoma"/>
            <family val="2"/>
          </rPr>
          <t xml:space="preserve">Select a direction of change for your Outcome Indicators or RPF. </t>
        </r>
      </text>
    </comment>
    <comment ref="C4" authorId="0" shapeId="0">
      <text>
        <r>
          <rPr>
            <sz val="9"/>
            <color indexed="81"/>
            <rFont val="Tahoma"/>
            <family val="2"/>
          </rPr>
          <t xml:space="preserve">Select either Youth or Adult.
</t>
        </r>
      </text>
    </comment>
    <comment ref="D4" authorId="0" shapeId="0">
      <text>
        <r>
          <rPr>
            <sz val="9"/>
            <color indexed="81"/>
            <rFont val="Tahoma"/>
            <charset val="1"/>
          </rPr>
          <t xml:space="preserve">Enter Data Point Needing Change: ex Past 30 Day Alcohol Use
</t>
        </r>
      </text>
    </comment>
    <comment ref="F4" authorId="0" shapeId="0">
      <text>
        <r>
          <rPr>
            <sz val="9"/>
            <color indexed="81"/>
            <rFont val="Tahoma"/>
            <family val="2"/>
          </rPr>
          <t>Identify data source used to prioritize Outcome Indicators or RPF.</t>
        </r>
        <r>
          <rPr>
            <sz val="9"/>
            <color indexed="81"/>
            <rFont val="Tahoma"/>
            <charset val="1"/>
          </rPr>
          <t xml:space="preserve">
</t>
        </r>
      </text>
    </comment>
    <comment ref="H4" authorId="0" shapeId="0">
      <text>
        <r>
          <rPr>
            <sz val="9"/>
            <color indexed="81"/>
            <rFont val="Tahoma"/>
            <family val="2"/>
          </rPr>
          <t xml:space="preserve">In regard to % Change - A two-percent change is much different than an increase or decrease of two-percentage points - be cautious of this when writing your goals.  For example, if your percent of past 30 day alcohol use is 30% and your goal is to reduce it to 27%, you'll need to enter the percent change as 10%, not 3%.
</t>
        </r>
      </text>
    </comment>
    <comment ref="L4" authorId="0" shapeId="0">
      <text>
        <r>
          <rPr>
            <sz val="9"/>
            <color indexed="81"/>
            <rFont val="Tahoma"/>
            <charset val="1"/>
          </rPr>
          <t>Identify if the Outcome Indicator is defined by a Percentage or a Rate.</t>
        </r>
      </text>
    </comment>
    <comment ref="N4" authorId="0" shapeId="0">
      <text>
        <r>
          <rPr>
            <sz val="9"/>
            <color indexed="81"/>
            <rFont val="Tahoma"/>
            <charset val="1"/>
          </rPr>
          <t xml:space="preserve">Enter the data year of the Outcome Indicator and/or Risk/Protective Factor.
</t>
        </r>
      </text>
    </comment>
    <comment ref="P4" authorId="0" shapeId="0">
      <text>
        <r>
          <rPr>
            <sz val="9"/>
            <color indexed="81"/>
            <rFont val="Tahoma"/>
            <family val="2"/>
          </rPr>
          <t>Enter the year of the target goal: ex 2029</t>
        </r>
        <r>
          <rPr>
            <sz val="9"/>
            <color indexed="81"/>
            <rFont val="Tahoma"/>
            <charset val="1"/>
          </rPr>
          <t xml:space="preserve">
</t>
        </r>
      </text>
    </comment>
    <comment ref="B30" authorId="0" shapeId="0">
      <text>
        <r>
          <rPr>
            <sz val="9"/>
            <color indexed="81"/>
            <rFont val="Tahoma"/>
            <family val="2"/>
          </rPr>
          <t xml:space="preserve">Select a direction of change for your Outcome Indicators or RPF. </t>
        </r>
      </text>
    </comment>
    <comment ref="C30" authorId="0" shapeId="0">
      <text>
        <r>
          <rPr>
            <sz val="9"/>
            <color indexed="81"/>
            <rFont val="Tahoma"/>
            <family val="2"/>
          </rPr>
          <t xml:space="preserve">Select either Youth or Adult.
</t>
        </r>
      </text>
    </comment>
    <comment ref="D30" authorId="0" shapeId="0">
      <text>
        <r>
          <rPr>
            <sz val="9"/>
            <color indexed="81"/>
            <rFont val="Tahoma"/>
            <charset val="1"/>
          </rPr>
          <t xml:space="preserve">Enter Data Point Needing Change: ex Past 30 Day Alcohol Use
</t>
        </r>
      </text>
    </comment>
    <comment ref="F30" authorId="0" shapeId="0">
      <text>
        <r>
          <rPr>
            <sz val="9"/>
            <color indexed="81"/>
            <rFont val="Tahoma"/>
            <family val="2"/>
          </rPr>
          <t>Identify data source used to prioritize Outcome Indicators or RPF.</t>
        </r>
        <r>
          <rPr>
            <sz val="9"/>
            <color indexed="81"/>
            <rFont val="Tahoma"/>
            <charset val="1"/>
          </rPr>
          <t xml:space="preserve">
</t>
        </r>
      </text>
    </comment>
    <comment ref="H30" authorId="0" shapeId="0">
      <text>
        <r>
          <rPr>
            <sz val="9"/>
            <color indexed="81"/>
            <rFont val="Tahoma"/>
            <family val="2"/>
          </rPr>
          <t xml:space="preserve">In regard to % Change - A two-percent change is much different than an increase or decrease of two-percentage points - be cautious of this when writing your goals.  For example, if your percent of past 30 day alcohol use is 30% and your goal is to reduce it to 27%, you'll need to enter the percent change as 10%, not 3%.
</t>
        </r>
      </text>
    </comment>
    <comment ref="L30" authorId="0" shapeId="0">
      <text>
        <r>
          <rPr>
            <sz val="9"/>
            <color indexed="81"/>
            <rFont val="Tahoma"/>
            <charset val="1"/>
          </rPr>
          <t>Identify if the Outcome Indicator is defined by a Percentage or a Rate.</t>
        </r>
      </text>
    </comment>
    <comment ref="N30" authorId="0" shapeId="0">
      <text>
        <r>
          <rPr>
            <sz val="9"/>
            <color indexed="81"/>
            <rFont val="Tahoma"/>
            <charset val="1"/>
          </rPr>
          <t xml:space="preserve">Enter the data year of the Outcome Indicator and/or Risk/Protective Factor.
</t>
        </r>
      </text>
    </comment>
    <comment ref="P30" authorId="0" shapeId="0">
      <text>
        <r>
          <rPr>
            <sz val="9"/>
            <color indexed="81"/>
            <rFont val="Tahoma"/>
            <family val="2"/>
          </rPr>
          <t>Enter the year of the target goal: ex 2029</t>
        </r>
        <r>
          <rPr>
            <sz val="9"/>
            <color indexed="81"/>
            <rFont val="Tahoma"/>
            <charset val="1"/>
          </rPr>
          <t xml:space="preserve">
</t>
        </r>
      </text>
    </comment>
    <comment ref="B56" authorId="0" shapeId="0">
      <text>
        <r>
          <rPr>
            <sz val="9"/>
            <color indexed="81"/>
            <rFont val="Tahoma"/>
            <family val="2"/>
          </rPr>
          <t xml:space="preserve">Select a direction of change for your Outcome Indicators or RPF. </t>
        </r>
      </text>
    </comment>
    <comment ref="C56" authorId="0" shapeId="0">
      <text>
        <r>
          <rPr>
            <sz val="9"/>
            <color indexed="81"/>
            <rFont val="Tahoma"/>
            <family val="2"/>
          </rPr>
          <t xml:space="preserve">Select either Youth or Adult.
</t>
        </r>
      </text>
    </comment>
    <comment ref="D56" authorId="0" shapeId="0">
      <text>
        <r>
          <rPr>
            <sz val="9"/>
            <color indexed="81"/>
            <rFont val="Tahoma"/>
            <charset val="1"/>
          </rPr>
          <t xml:space="preserve">Enter Data Point Needing Change: ex Past 30 Day Alcohol Use
</t>
        </r>
      </text>
    </comment>
    <comment ref="F56" authorId="0" shapeId="0">
      <text>
        <r>
          <rPr>
            <sz val="9"/>
            <color indexed="81"/>
            <rFont val="Tahoma"/>
            <family val="2"/>
          </rPr>
          <t>Identify data source used to prioritize Outcome Indicators or RPF.</t>
        </r>
        <r>
          <rPr>
            <sz val="9"/>
            <color indexed="81"/>
            <rFont val="Tahoma"/>
            <charset val="1"/>
          </rPr>
          <t xml:space="preserve">
</t>
        </r>
      </text>
    </comment>
    <comment ref="H56" authorId="0" shapeId="0">
      <text>
        <r>
          <rPr>
            <sz val="9"/>
            <color indexed="81"/>
            <rFont val="Tahoma"/>
            <family val="2"/>
          </rPr>
          <t xml:space="preserve">In regard to % Change - A two-percent change is much different than an increase or decrease of two-percentage points - be cautious of this when writing your goals.  For example, if your percent of past 30 day alcohol use is 30% and your goal is to reduce it to 27%, you'll need to enter the percent change as 10%, not 3%.
</t>
        </r>
      </text>
    </comment>
    <comment ref="L56" authorId="0" shapeId="0">
      <text>
        <r>
          <rPr>
            <sz val="9"/>
            <color indexed="81"/>
            <rFont val="Tahoma"/>
            <charset val="1"/>
          </rPr>
          <t>Identify if the Outcome Indicator is defined by a Percentage or a Rate.</t>
        </r>
      </text>
    </comment>
    <comment ref="N56" authorId="0" shapeId="0">
      <text>
        <r>
          <rPr>
            <sz val="9"/>
            <color indexed="81"/>
            <rFont val="Tahoma"/>
            <charset val="1"/>
          </rPr>
          <t xml:space="preserve">Enter the data year of the Outcome Indicator and/or Risk/Protective Factor.
</t>
        </r>
      </text>
    </comment>
    <comment ref="P56" authorId="0" shapeId="0">
      <text>
        <r>
          <rPr>
            <sz val="9"/>
            <color indexed="81"/>
            <rFont val="Tahoma"/>
            <family val="2"/>
          </rPr>
          <t>Enter the year of the target goal: ex 2029</t>
        </r>
        <r>
          <rPr>
            <sz val="9"/>
            <color indexed="81"/>
            <rFont val="Tahoma"/>
            <charset val="1"/>
          </rPr>
          <t xml:space="preserve">
</t>
        </r>
      </text>
    </comment>
    <comment ref="B82" authorId="0" shapeId="0">
      <text>
        <r>
          <rPr>
            <sz val="9"/>
            <color indexed="81"/>
            <rFont val="Tahoma"/>
            <family val="2"/>
          </rPr>
          <t xml:space="preserve">Select a direction of change for your Outcome Indicators or RPF. </t>
        </r>
      </text>
    </comment>
    <comment ref="C82" authorId="0" shapeId="0">
      <text>
        <r>
          <rPr>
            <sz val="9"/>
            <color indexed="81"/>
            <rFont val="Tahoma"/>
            <family val="2"/>
          </rPr>
          <t xml:space="preserve">Select either Youth or Adult.
</t>
        </r>
      </text>
    </comment>
    <comment ref="D82" authorId="0" shapeId="0">
      <text>
        <r>
          <rPr>
            <sz val="9"/>
            <color indexed="81"/>
            <rFont val="Tahoma"/>
            <charset val="1"/>
          </rPr>
          <t xml:space="preserve">Enter Data Point Needing Change: ex Past 30 Day Alcohol Use
</t>
        </r>
      </text>
    </comment>
    <comment ref="F82" authorId="0" shapeId="0">
      <text>
        <r>
          <rPr>
            <sz val="9"/>
            <color indexed="81"/>
            <rFont val="Tahoma"/>
            <family val="2"/>
          </rPr>
          <t>Identify data source used to prioritize Outcome Indicators or RPF.</t>
        </r>
        <r>
          <rPr>
            <sz val="9"/>
            <color indexed="81"/>
            <rFont val="Tahoma"/>
            <charset val="1"/>
          </rPr>
          <t xml:space="preserve">
</t>
        </r>
      </text>
    </comment>
    <comment ref="H82" authorId="0" shapeId="0">
      <text>
        <r>
          <rPr>
            <sz val="9"/>
            <color indexed="81"/>
            <rFont val="Tahoma"/>
            <family val="2"/>
          </rPr>
          <t xml:space="preserve">In regard to % Change - A two-percent change is much different than an increase or decrease of two-percentage points - be cautious of this when writing your goals.  For example, if your percent of past 30 day alcohol use is 30% and your goal is to reduce it to 27%, you'll need to enter the percent change as 10%, not 3%.
</t>
        </r>
      </text>
    </comment>
    <comment ref="L82" authorId="0" shapeId="0">
      <text>
        <r>
          <rPr>
            <sz val="9"/>
            <color indexed="81"/>
            <rFont val="Tahoma"/>
            <charset val="1"/>
          </rPr>
          <t>Identify if the Outcome Indicator is defined by a Percentage or a Rate.</t>
        </r>
      </text>
    </comment>
    <comment ref="N82" authorId="0" shapeId="0">
      <text>
        <r>
          <rPr>
            <sz val="9"/>
            <color indexed="81"/>
            <rFont val="Tahoma"/>
            <charset val="1"/>
          </rPr>
          <t xml:space="preserve">Enter the data year of the Outcome Indicator and/or Risk/Protective Factor.
</t>
        </r>
      </text>
    </comment>
    <comment ref="P82" authorId="0" shapeId="0">
      <text>
        <r>
          <rPr>
            <sz val="9"/>
            <color indexed="81"/>
            <rFont val="Tahoma"/>
            <family val="2"/>
          </rPr>
          <t>Enter the year of the target goal: ex 2029</t>
        </r>
        <r>
          <rPr>
            <sz val="9"/>
            <color indexed="81"/>
            <rFont val="Tahoma"/>
            <charset val="1"/>
          </rPr>
          <t xml:space="preserve">
</t>
        </r>
      </text>
    </comment>
    <comment ref="B108" authorId="0" shapeId="0">
      <text>
        <r>
          <rPr>
            <sz val="9"/>
            <color indexed="81"/>
            <rFont val="Tahoma"/>
            <family val="2"/>
          </rPr>
          <t xml:space="preserve">Select a direction of change for your Outcome Indicators or RPF. </t>
        </r>
      </text>
    </comment>
    <comment ref="C108" authorId="0" shapeId="0">
      <text>
        <r>
          <rPr>
            <sz val="9"/>
            <color indexed="81"/>
            <rFont val="Tahoma"/>
            <family val="2"/>
          </rPr>
          <t xml:space="preserve">Select either Youth or Adult.
</t>
        </r>
      </text>
    </comment>
    <comment ref="D108" authorId="0" shapeId="0">
      <text>
        <r>
          <rPr>
            <sz val="9"/>
            <color indexed="81"/>
            <rFont val="Tahoma"/>
            <charset val="1"/>
          </rPr>
          <t xml:space="preserve">Enter Data Point Needing Change: ex Past 30 Day Alcohol Use
</t>
        </r>
      </text>
    </comment>
    <comment ref="F108" authorId="0" shapeId="0">
      <text>
        <r>
          <rPr>
            <sz val="9"/>
            <color indexed="81"/>
            <rFont val="Tahoma"/>
            <family val="2"/>
          </rPr>
          <t>Identify data source used to prioritize Outcome Indicators or RPF.</t>
        </r>
        <r>
          <rPr>
            <sz val="9"/>
            <color indexed="81"/>
            <rFont val="Tahoma"/>
            <charset val="1"/>
          </rPr>
          <t xml:space="preserve">
</t>
        </r>
      </text>
    </comment>
    <comment ref="H108" authorId="0" shapeId="0">
      <text>
        <r>
          <rPr>
            <sz val="9"/>
            <color indexed="81"/>
            <rFont val="Tahoma"/>
            <family val="2"/>
          </rPr>
          <t xml:space="preserve">In regard to % Change - A two-percent change is much different than an increase or decrease of two-percentage points - be cautious of this when writing your goals.  For example, if your percent of past 30 day alcohol use is 30% and your goal is to reduce it to 27%, you'll need to enter the percent change as 10%, not 3%.
</t>
        </r>
      </text>
    </comment>
    <comment ref="L108" authorId="0" shapeId="0">
      <text>
        <r>
          <rPr>
            <sz val="9"/>
            <color indexed="81"/>
            <rFont val="Tahoma"/>
            <charset val="1"/>
          </rPr>
          <t>Identify if the Outcome Indicator is defined by a Percentage or a Rate.</t>
        </r>
      </text>
    </comment>
    <comment ref="N108" authorId="0" shapeId="0">
      <text>
        <r>
          <rPr>
            <sz val="9"/>
            <color indexed="81"/>
            <rFont val="Tahoma"/>
            <charset val="1"/>
          </rPr>
          <t xml:space="preserve">Enter the data year of the Outcome Indicator and/or Risk/Protective Factor.
</t>
        </r>
      </text>
    </comment>
    <comment ref="P108" authorId="0" shapeId="0">
      <text>
        <r>
          <rPr>
            <sz val="9"/>
            <color indexed="81"/>
            <rFont val="Tahoma"/>
            <family val="2"/>
          </rPr>
          <t>Enter the year of the target goal: ex 2029</t>
        </r>
        <r>
          <rPr>
            <sz val="9"/>
            <color indexed="81"/>
            <rFont val="Tahoma"/>
            <charset val="1"/>
          </rPr>
          <t xml:space="preserve">
</t>
        </r>
      </text>
    </comment>
    <comment ref="B134" authorId="0" shapeId="0">
      <text>
        <r>
          <rPr>
            <sz val="9"/>
            <color indexed="81"/>
            <rFont val="Tahoma"/>
            <family val="2"/>
          </rPr>
          <t xml:space="preserve">Select a direction of change for your Outcome Indicators or RPF. </t>
        </r>
      </text>
    </comment>
    <comment ref="C134" authorId="0" shapeId="0">
      <text>
        <r>
          <rPr>
            <sz val="9"/>
            <color indexed="81"/>
            <rFont val="Tahoma"/>
            <family val="2"/>
          </rPr>
          <t xml:space="preserve">Select either Youth or Adult.
</t>
        </r>
      </text>
    </comment>
    <comment ref="D134" authorId="0" shapeId="0">
      <text>
        <r>
          <rPr>
            <sz val="9"/>
            <color indexed="81"/>
            <rFont val="Tahoma"/>
            <charset val="1"/>
          </rPr>
          <t xml:space="preserve">Enter Data Point Needing Change: ex Past 30 Day Alcohol Use
</t>
        </r>
      </text>
    </comment>
    <comment ref="F134" authorId="0" shapeId="0">
      <text>
        <r>
          <rPr>
            <sz val="9"/>
            <color indexed="81"/>
            <rFont val="Tahoma"/>
            <family val="2"/>
          </rPr>
          <t>Identify data source used to prioritize Outcome Indicators or RPF.</t>
        </r>
        <r>
          <rPr>
            <sz val="9"/>
            <color indexed="81"/>
            <rFont val="Tahoma"/>
            <charset val="1"/>
          </rPr>
          <t xml:space="preserve">
</t>
        </r>
      </text>
    </comment>
    <comment ref="H134" authorId="0" shapeId="0">
      <text>
        <r>
          <rPr>
            <sz val="9"/>
            <color indexed="81"/>
            <rFont val="Tahoma"/>
            <family val="2"/>
          </rPr>
          <t xml:space="preserve">In regard to % Change - A two-percent change is much different than an increase or decrease of two-percentage points - be cautious of this when writing your goals.  For example, if your percent of past 30 day alcohol use is 30% and your goal is to reduce it to 27%, you'll need to enter the percent change as 10%, not 3%.
</t>
        </r>
      </text>
    </comment>
    <comment ref="L134" authorId="0" shapeId="0">
      <text>
        <r>
          <rPr>
            <sz val="9"/>
            <color indexed="81"/>
            <rFont val="Tahoma"/>
            <charset val="1"/>
          </rPr>
          <t>Identify if the Outcome Indicator is defined by a Percentage or a Rate.</t>
        </r>
      </text>
    </comment>
    <comment ref="N134" authorId="0" shapeId="0">
      <text>
        <r>
          <rPr>
            <sz val="9"/>
            <color indexed="81"/>
            <rFont val="Tahoma"/>
            <charset val="1"/>
          </rPr>
          <t xml:space="preserve">Enter the data year of the Outcome Indicator and/or Risk/Protective Factor.
</t>
        </r>
      </text>
    </comment>
    <comment ref="P134" authorId="0" shapeId="0">
      <text>
        <r>
          <rPr>
            <sz val="9"/>
            <color indexed="81"/>
            <rFont val="Tahoma"/>
            <family val="2"/>
          </rPr>
          <t>Enter the year of the target goal: ex 2029</t>
        </r>
        <r>
          <rPr>
            <sz val="9"/>
            <color indexed="81"/>
            <rFont val="Tahoma"/>
            <charset val="1"/>
          </rPr>
          <t xml:space="preserve">
</t>
        </r>
      </text>
    </comment>
  </commentList>
</comments>
</file>

<file path=xl/comments2.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agencies that will be responsible for implementing the program, practice or service.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 authorId="0" shapeId="0">
      <text>
        <r>
          <rPr>
            <sz val="10"/>
            <color indexed="81"/>
            <rFont val="Tahoma"/>
            <family val="2"/>
          </rPr>
          <t>Do sufficient resources (funding, staff, etc.) exist to implement/sustain this program, practice or service into the future?</t>
        </r>
      </text>
    </comment>
    <comment ref="L2" authorId="0" shapeId="0">
      <text>
        <r>
          <rPr>
            <sz val="10"/>
            <color indexed="81"/>
            <rFont val="Tahoma"/>
            <family val="2"/>
          </rPr>
          <t>Do you have other information that you would like to share?</t>
        </r>
      </text>
    </comment>
    <comment ref="C9" authorId="0" shapeId="0">
      <text>
        <r>
          <rPr>
            <sz val="10"/>
            <color indexed="81"/>
            <rFont val="Tahoma"/>
            <family val="2"/>
          </rPr>
          <t xml:space="preserve">Identify the program, practice or service you plan to implement to influence change respective to the prioritized contributing factors.
</t>
        </r>
      </text>
    </comment>
    <comment ref="D9" authorId="0" shapeId="0">
      <text>
        <r>
          <rPr>
            <sz val="9"/>
            <color indexed="81"/>
            <rFont val="Tahoma"/>
            <family val="2"/>
          </rPr>
          <t xml:space="preserve">Briefly describe the program, practice or service. Be sure to include information related to duration and dosage as necessary. 
</t>
        </r>
      </text>
    </comment>
    <comment ref="E9" authorId="0" shapeId="0">
      <text>
        <r>
          <rPr>
            <sz val="9"/>
            <color indexed="81"/>
            <rFont val="Tahoma"/>
            <family val="2"/>
          </rPr>
          <t xml:space="preserve">Identify the agencies that will be responsible for implementing the program, practice or service. 
</t>
        </r>
      </text>
    </comment>
    <comment ref="F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9" authorId="0" shapeId="0">
      <text>
        <r>
          <rPr>
            <sz val="10"/>
            <color indexed="81"/>
            <rFont val="Tahoma"/>
            <family val="2"/>
          </rPr>
          <t xml:space="preserve">Identify the target population for this program, practice or service. 
  </t>
        </r>
      </text>
    </comment>
    <comment ref="I9" authorId="0" shapeId="0">
      <text>
        <r>
          <rPr>
            <sz val="9"/>
            <color indexed="81"/>
            <rFont val="Tahoma"/>
            <family val="2"/>
          </rPr>
          <t xml:space="preserve">Describe your process measure targets (at least one) and how you will measure them. Be specific. 
</t>
        </r>
      </text>
    </comment>
    <comment ref="J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9" authorId="0" shapeId="0">
      <text>
        <r>
          <rPr>
            <sz val="10"/>
            <color indexed="81"/>
            <rFont val="Tahoma"/>
            <family val="2"/>
          </rPr>
          <t>Do sufficient resources (funding, staff, etc.) exist to implement/sustain this program, practice or service into the future?</t>
        </r>
      </text>
    </comment>
    <comment ref="L9" authorId="0" shapeId="0">
      <text>
        <r>
          <rPr>
            <sz val="10"/>
            <color indexed="81"/>
            <rFont val="Tahoma"/>
            <family val="2"/>
          </rPr>
          <t>Do you have other information that you would like to share?</t>
        </r>
      </text>
    </comment>
    <comment ref="A22" authorId="0" shapeId="0">
      <text>
        <r>
          <rPr>
            <sz val="10"/>
            <color indexed="81"/>
            <rFont val="Tahoma"/>
            <family val="2"/>
          </rPr>
          <t xml:space="preserve">List the prioritized risk/protective factor(s)   that were identified through the NA process as impacting the problem above.
</t>
        </r>
      </text>
    </comment>
    <comment ref="C22" authorId="0" shapeId="0">
      <text>
        <r>
          <rPr>
            <sz val="10"/>
            <color indexed="81"/>
            <rFont val="Tahoma"/>
            <family val="2"/>
          </rPr>
          <t xml:space="preserve">Identify the program, practice or service you plan to implement to influence change respective to the prioritized risk/protective factor(s).
</t>
        </r>
      </text>
    </comment>
    <comment ref="D22" authorId="0" shapeId="0">
      <text>
        <r>
          <rPr>
            <sz val="9"/>
            <color indexed="81"/>
            <rFont val="Tahoma"/>
            <family val="2"/>
          </rPr>
          <t xml:space="preserve">Briefly describe the program, practice or service. Be sure to include information related to duration and dosage as necessary. 
</t>
        </r>
      </text>
    </comment>
    <comment ref="E22" authorId="0" shapeId="0">
      <text>
        <r>
          <rPr>
            <sz val="9"/>
            <color indexed="81"/>
            <rFont val="Tahoma"/>
            <family val="2"/>
          </rPr>
          <t xml:space="preserve">Identify the agencies that will be responsible for implementing the program, practice or service. 
</t>
        </r>
      </text>
    </comment>
    <comment ref="F2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2" authorId="0" shapeId="0">
      <text>
        <r>
          <rPr>
            <sz val="10"/>
            <color indexed="81"/>
            <rFont val="Tahoma"/>
            <family val="2"/>
          </rPr>
          <t xml:space="preserve">Identify the target population for this program, practice or service. 
  </t>
        </r>
      </text>
    </comment>
    <comment ref="I22" authorId="0" shapeId="0">
      <text>
        <r>
          <rPr>
            <sz val="9"/>
            <color indexed="81"/>
            <rFont val="Tahoma"/>
            <family val="2"/>
          </rPr>
          <t xml:space="preserve">Describe your process measure targets (at least one) and how you will measure them. Be specific. 
</t>
        </r>
      </text>
    </comment>
    <comment ref="J2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2" authorId="0" shapeId="0">
      <text>
        <r>
          <rPr>
            <sz val="10"/>
            <color indexed="81"/>
            <rFont val="Tahoma"/>
            <family val="2"/>
          </rPr>
          <t>Do sufficient resources (funding, staff, etc.) exist to implement/sustain this program, practice or service into the future?</t>
        </r>
      </text>
    </comment>
    <comment ref="L22" authorId="0" shapeId="0">
      <text>
        <r>
          <rPr>
            <sz val="10"/>
            <color indexed="81"/>
            <rFont val="Tahoma"/>
            <family val="2"/>
          </rPr>
          <t>Do you have other information that you would like to share?</t>
        </r>
      </text>
    </comment>
    <comment ref="C29" authorId="0" shapeId="0">
      <text>
        <r>
          <rPr>
            <sz val="10"/>
            <color indexed="81"/>
            <rFont val="Tahoma"/>
            <family val="2"/>
          </rPr>
          <t xml:space="preserve">Identify the program, practice or service you plan to implement to influence change respective to the prioritized contributing factors.
</t>
        </r>
      </text>
    </comment>
    <comment ref="D29" authorId="0" shapeId="0">
      <text>
        <r>
          <rPr>
            <sz val="9"/>
            <color indexed="81"/>
            <rFont val="Tahoma"/>
            <family val="2"/>
          </rPr>
          <t xml:space="preserve">Briefly describe the program, practice or service. Be sure to include information related to duration and dosage as necessary. 
</t>
        </r>
      </text>
    </comment>
    <comment ref="E29" authorId="0" shapeId="0">
      <text>
        <r>
          <rPr>
            <sz val="9"/>
            <color indexed="81"/>
            <rFont val="Tahoma"/>
            <family val="2"/>
          </rPr>
          <t xml:space="preserve">Identify the agencies that will be responsible for implementing the program, practice or service. 
</t>
        </r>
      </text>
    </comment>
    <comment ref="F2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9" authorId="0" shapeId="0">
      <text>
        <r>
          <rPr>
            <sz val="10"/>
            <color indexed="81"/>
            <rFont val="Tahoma"/>
            <family val="2"/>
          </rPr>
          <t xml:space="preserve">Identify the target population for this program, practice or service. 
  </t>
        </r>
      </text>
    </comment>
    <comment ref="I29" authorId="0" shapeId="0">
      <text>
        <r>
          <rPr>
            <sz val="9"/>
            <color indexed="81"/>
            <rFont val="Tahoma"/>
            <family val="2"/>
          </rPr>
          <t xml:space="preserve">Describe your process measure targets (at least one) and how you will measure them. Be specific. 
</t>
        </r>
      </text>
    </comment>
    <comment ref="J2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9" authorId="0" shapeId="0">
      <text>
        <r>
          <rPr>
            <sz val="10"/>
            <color indexed="81"/>
            <rFont val="Tahoma"/>
            <family val="2"/>
          </rPr>
          <t>Do sufficient resources (funding, staff, etc.) exist to implement/sustain this program, practice or service into the future?</t>
        </r>
      </text>
    </comment>
    <comment ref="L29" authorId="0" shapeId="0">
      <text>
        <r>
          <rPr>
            <sz val="10"/>
            <color indexed="81"/>
            <rFont val="Tahoma"/>
            <family val="2"/>
          </rPr>
          <t>Do you have other information that you would like to share?</t>
        </r>
      </text>
    </comment>
    <comment ref="A42" authorId="0" shapeId="0">
      <text>
        <r>
          <rPr>
            <sz val="10"/>
            <color indexed="81"/>
            <rFont val="Tahoma"/>
            <family val="2"/>
          </rPr>
          <t xml:space="preserve">List the prioritized risk/protective factor(s)   that were identified through the NA process as impacting the problem above.
</t>
        </r>
      </text>
    </comment>
    <comment ref="C42" authorId="0" shapeId="0">
      <text>
        <r>
          <rPr>
            <sz val="10"/>
            <color indexed="81"/>
            <rFont val="Tahoma"/>
            <family val="2"/>
          </rPr>
          <t xml:space="preserve">Identify the program, practice or service you plan to implement to influence change respective to the prioritized risk/protective factor(s).
</t>
        </r>
      </text>
    </comment>
    <comment ref="D42" authorId="0" shapeId="0">
      <text>
        <r>
          <rPr>
            <sz val="9"/>
            <color indexed="81"/>
            <rFont val="Tahoma"/>
            <family val="2"/>
          </rPr>
          <t xml:space="preserve">Briefly describe the program, practice or service. Be sure to include information related to duration and dosage as necessary. 
</t>
        </r>
      </text>
    </comment>
    <comment ref="E42" authorId="0" shapeId="0">
      <text>
        <r>
          <rPr>
            <sz val="9"/>
            <color indexed="81"/>
            <rFont val="Tahoma"/>
            <family val="2"/>
          </rPr>
          <t xml:space="preserve">Identify the agencies that will be responsible for implementing the program, practice or service. 
</t>
        </r>
      </text>
    </comment>
    <comment ref="F4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2" authorId="0" shapeId="0">
      <text>
        <r>
          <rPr>
            <sz val="10"/>
            <color indexed="81"/>
            <rFont val="Tahoma"/>
            <family val="2"/>
          </rPr>
          <t xml:space="preserve">Identify the target population for this program, practice or service. 
  </t>
        </r>
      </text>
    </comment>
    <comment ref="I42" authorId="0" shapeId="0">
      <text>
        <r>
          <rPr>
            <sz val="9"/>
            <color indexed="81"/>
            <rFont val="Tahoma"/>
            <family val="2"/>
          </rPr>
          <t xml:space="preserve">Describe your process measure targets (at least one) and how you will measure them. Be specific. 
</t>
        </r>
      </text>
    </comment>
    <comment ref="J4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2" authorId="0" shapeId="0">
      <text>
        <r>
          <rPr>
            <sz val="10"/>
            <color indexed="81"/>
            <rFont val="Tahoma"/>
            <family val="2"/>
          </rPr>
          <t>Do sufficient resources (funding, staff, etc.) exist to implement/sustain this program, practice or service into the future?</t>
        </r>
      </text>
    </comment>
    <comment ref="L42" authorId="0" shapeId="0">
      <text>
        <r>
          <rPr>
            <sz val="10"/>
            <color indexed="81"/>
            <rFont val="Tahoma"/>
            <family val="2"/>
          </rPr>
          <t>Do you have other information that you would like to share?</t>
        </r>
      </text>
    </comment>
    <comment ref="C49" authorId="0" shapeId="0">
      <text>
        <r>
          <rPr>
            <sz val="10"/>
            <color indexed="81"/>
            <rFont val="Tahoma"/>
            <family val="2"/>
          </rPr>
          <t xml:space="preserve">Identify the program, practice or service you plan to implement to influence change respective to the prioritized contributing factors.
</t>
        </r>
      </text>
    </comment>
    <comment ref="D49" authorId="0" shapeId="0">
      <text>
        <r>
          <rPr>
            <sz val="9"/>
            <color indexed="81"/>
            <rFont val="Tahoma"/>
            <family val="2"/>
          </rPr>
          <t xml:space="preserve">Briefly describe the program, practice or service. Be sure to include information related to duration and dosage as necessary. 
</t>
        </r>
      </text>
    </comment>
    <comment ref="E49" authorId="0" shapeId="0">
      <text>
        <r>
          <rPr>
            <sz val="9"/>
            <color indexed="81"/>
            <rFont val="Tahoma"/>
            <family val="2"/>
          </rPr>
          <t xml:space="preserve">Identify the agencies that will be responsible for implementing the program, practice or service. 
</t>
        </r>
      </text>
    </comment>
    <comment ref="F4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9" authorId="0" shapeId="0">
      <text>
        <r>
          <rPr>
            <sz val="10"/>
            <color indexed="81"/>
            <rFont val="Tahoma"/>
            <family val="2"/>
          </rPr>
          <t xml:space="preserve">Identify the target population for this program, practice or service. 
  </t>
        </r>
      </text>
    </comment>
    <comment ref="I49" authorId="0" shapeId="0">
      <text>
        <r>
          <rPr>
            <sz val="9"/>
            <color indexed="81"/>
            <rFont val="Tahoma"/>
            <family val="2"/>
          </rPr>
          <t xml:space="preserve">Describe your process measure targets (at least one) and how you will measure them. Be specific. 
</t>
        </r>
      </text>
    </comment>
    <comment ref="J4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9" authorId="0" shapeId="0">
      <text>
        <r>
          <rPr>
            <sz val="10"/>
            <color indexed="81"/>
            <rFont val="Tahoma"/>
            <family val="2"/>
          </rPr>
          <t>Do sufficient resources (funding, staff, etc.) exist to implement/sustain this program, practice or service into the future?</t>
        </r>
      </text>
    </comment>
    <comment ref="L49" authorId="0" shapeId="0">
      <text>
        <r>
          <rPr>
            <sz val="10"/>
            <color indexed="81"/>
            <rFont val="Tahoma"/>
            <family val="2"/>
          </rPr>
          <t>Do you have other information that you would like to share?</t>
        </r>
      </text>
    </comment>
  </commentList>
</comments>
</file>

<file path=xl/comments3.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agencies that will be responsible for implementing the program, practice or service.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 authorId="0" shapeId="0">
      <text>
        <r>
          <rPr>
            <sz val="10"/>
            <color indexed="81"/>
            <rFont val="Tahoma"/>
            <family val="2"/>
          </rPr>
          <t>Do sufficient resources (funding, staff, etc.) exist to implement/sustain this program, practice or service into the future?</t>
        </r>
      </text>
    </comment>
    <comment ref="L2" authorId="0" shapeId="0">
      <text>
        <r>
          <rPr>
            <sz val="10"/>
            <color indexed="81"/>
            <rFont val="Tahoma"/>
            <family val="2"/>
          </rPr>
          <t>Do you have other information that you would like to share?</t>
        </r>
      </text>
    </comment>
    <comment ref="C9" authorId="0" shapeId="0">
      <text>
        <r>
          <rPr>
            <sz val="10"/>
            <color indexed="81"/>
            <rFont val="Tahoma"/>
            <family val="2"/>
          </rPr>
          <t xml:space="preserve">Identify the program, practice or service you plan to implement to influence change respective to the prioritized contributing factors.
</t>
        </r>
      </text>
    </comment>
    <comment ref="D9" authorId="0" shapeId="0">
      <text>
        <r>
          <rPr>
            <sz val="9"/>
            <color indexed="81"/>
            <rFont val="Tahoma"/>
            <family val="2"/>
          </rPr>
          <t xml:space="preserve">Briefly describe the program, practice or service. Be sure to include information related to duration and dosage as necessary. 
</t>
        </r>
      </text>
    </comment>
    <comment ref="E9" authorId="0" shapeId="0">
      <text>
        <r>
          <rPr>
            <sz val="9"/>
            <color indexed="81"/>
            <rFont val="Tahoma"/>
            <family val="2"/>
          </rPr>
          <t xml:space="preserve">Identify the agencies that will be responsible for implementing the program, practice or service. 
</t>
        </r>
      </text>
    </comment>
    <comment ref="F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9" authorId="0" shapeId="0">
      <text>
        <r>
          <rPr>
            <sz val="10"/>
            <color indexed="81"/>
            <rFont val="Tahoma"/>
            <family val="2"/>
          </rPr>
          <t xml:space="preserve">Identify the target population for this program, practice or service. 
  </t>
        </r>
      </text>
    </comment>
    <comment ref="I9" authorId="0" shapeId="0">
      <text>
        <r>
          <rPr>
            <sz val="9"/>
            <color indexed="81"/>
            <rFont val="Tahoma"/>
            <family val="2"/>
          </rPr>
          <t xml:space="preserve">Describe your process measure targets (at least one) and how you will measure them. Be specific. 
</t>
        </r>
      </text>
    </comment>
    <comment ref="J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9" authorId="0" shapeId="0">
      <text>
        <r>
          <rPr>
            <sz val="10"/>
            <color indexed="81"/>
            <rFont val="Tahoma"/>
            <family val="2"/>
          </rPr>
          <t>Do sufficient resources (funding, staff, etc.) exist to implement/sustain this program, practice or service into the future?</t>
        </r>
      </text>
    </comment>
    <comment ref="L9" authorId="0" shapeId="0">
      <text>
        <r>
          <rPr>
            <sz val="10"/>
            <color indexed="81"/>
            <rFont val="Tahoma"/>
            <family val="2"/>
          </rPr>
          <t>Do you have other information that you would like to share?</t>
        </r>
      </text>
    </comment>
    <comment ref="A22" authorId="0" shapeId="0">
      <text>
        <r>
          <rPr>
            <sz val="10"/>
            <color indexed="81"/>
            <rFont val="Tahoma"/>
            <family val="2"/>
          </rPr>
          <t xml:space="preserve">List the prioritized risk/protective factor(s)   that were identified through the NA process as impacting the problem above.
</t>
        </r>
      </text>
    </comment>
    <comment ref="C22" authorId="0" shapeId="0">
      <text>
        <r>
          <rPr>
            <sz val="10"/>
            <color indexed="81"/>
            <rFont val="Tahoma"/>
            <family val="2"/>
          </rPr>
          <t xml:space="preserve">Identify the program, practice or service you plan to implement to influence change respective to the prioritized risk/protective factor(s).
</t>
        </r>
      </text>
    </comment>
    <comment ref="D22" authorId="0" shapeId="0">
      <text>
        <r>
          <rPr>
            <sz val="9"/>
            <color indexed="81"/>
            <rFont val="Tahoma"/>
            <family val="2"/>
          </rPr>
          <t xml:space="preserve">Briefly describe the program, practice or service. Be sure to include information related to duration and dosage as necessary. 
</t>
        </r>
      </text>
    </comment>
    <comment ref="E22" authorId="0" shapeId="0">
      <text>
        <r>
          <rPr>
            <sz val="9"/>
            <color indexed="81"/>
            <rFont val="Tahoma"/>
            <family val="2"/>
          </rPr>
          <t xml:space="preserve">Identify the agencies that will be responsible for implementing the program, practice or service. 
</t>
        </r>
      </text>
    </comment>
    <comment ref="F2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2" authorId="0" shapeId="0">
      <text>
        <r>
          <rPr>
            <sz val="10"/>
            <color indexed="81"/>
            <rFont val="Tahoma"/>
            <family val="2"/>
          </rPr>
          <t xml:space="preserve">Identify the target population for this program, practice or service. 
  </t>
        </r>
      </text>
    </comment>
    <comment ref="I22" authorId="0" shapeId="0">
      <text>
        <r>
          <rPr>
            <sz val="9"/>
            <color indexed="81"/>
            <rFont val="Tahoma"/>
            <family val="2"/>
          </rPr>
          <t xml:space="preserve">Describe your process measure targets (at least one) and how you will measure them. Be specific. 
</t>
        </r>
      </text>
    </comment>
    <comment ref="J2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2" authorId="0" shapeId="0">
      <text>
        <r>
          <rPr>
            <sz val="10"/>
            <color indexed="81"/>
            <rFont val="Tahoma"/>
            <family val="2"/>
          </rPr>
          <t>Do sufficient resources (funding, staff, etc.) exist to implement/sustain this program, practice or service into the future?</t>
        </r>
      </text>
    </comment>
    <comment ref="L22" authorId="0" shapeId="0">
      <text>
        <r>
          <rPr>
            <sz val="10"/>
            <color indexed="81"/>
            <rFont val="Tahoma"/>
            <family val="2"/>
          </rPr>
          <t>Do you have other information that you would like to share?</t>
        </r>
      </text>
    </comment>
    <comment ref="C29" authorId="0" shapeId="0">
      <text>
        <r>
          <rPr>
            <sz val="10"/>
            <color indexed="81"/>
            <rFont val="Tahoma"/>
            <family val="2"/>
          </rPr>
          <t xml:space="preserve">Identify the program, practice or service you plan to implement to influence change respective to the prioritized contributing factors.
</t>
        </r>
      </text>
    </comment>
    <comment ref="D29" authorId="0" shapeId="0">
      <text>
        <r>
          <rPr>
            <sz val="9"/>
            <color indexed="81"/>
            <rFont val="Tahoma"/>
            <family val="2"/>
          </rPr>
          <t xml:space="preserve">Briefly describe the program, practice or service. Be sure to include information related to duration and dosage as necessary. 
</t>
        </r>
      </text>
    </comment>
    <comment ref="E29" authorId="0" shapeId="0">
      <text>
        <r>
          <rPr>
            <sz val="9"/>
            <color indexed="81"/>
            <rFont val="Tahoma"/>
            <family val="2"/>
          </rPr>
          <t xml:space="preserve">Identify the agencies that will be responsible for implementing the program, practice or service. 
</t>
        </r>
      </text>
    </comment>
    <comment ref="F2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9" authorId="0" shapeId="0">
      <text>
        <r>
          <rPr>
            <sz val="10"/>
            <color indexed="81"/>
            <rFont val="Tahoma"/>
            <family val="2"/>
          </rPr>
          <t xml:space="preserve">Identify the target population for this program, practice or service. 
  </t>
        </r>
      </text>
    </comment>
    <comment ref="I29" authorId="0" shapeId="0">
      <text>
        <r>
          <rPr>
            <sz val="9"/>
            <color indexed="81"/>
            <rFont val="Tahoma"/>
            <family val="2"/>
          </rPr>
          <t xml:space="preserve">Describe your process measure targets (at least one) and how you will measure them. Be specific. 
</t>
        </r>
      </text>
    </comment>
    <comment ref="J2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9" authorId="0" shapeId="0">
      <text>
        <r>
          <rPr>
            <sz val="10"/>
            <color indexed="81"/>
            <rFont val="Tahoma"/>
            <family val="2"/>
          </rPr>
          <t>Do sufficient resources (funding, staff, etc.) exist to implement/sustain this program, practice or service into the future?</t>
        </r>
      </text>
    </comment>
    <comment ref="L29" authorId="0" shapeId="0">
      <text>
        <r>
          <rPr>
            <sz val="10"/>
            <color indexed="81"/>
            <rFont val="Tahoma"/>
            <family val="2"/>
          </rPr>
          <t>Do you have other information that you would like to share?</t>
        </r>
      </text>
    </comment>
    <comment ref="A42" authorId="0" shapeId="0">
      <text>
        <r>
          <rPr>
            <sz val="10"/>
            <color indexed="81"/>
            <rFont val="Tahoma"/>
            <family val="2"/>
          </rPr>
          <t xml:space="preserve">List the prioritized risk/protective factor(s)   that were identified through the NA process as impacting the problem above.
</t>
        </r>
      </text>
    </comment>
    <comment ref="C42" authorId="0" shapeId="0">
      <text>
        <r>
          <rPr>
            <sz val="10"/>
            <color indexed="81"/>
            <rFont val="Tahoma"/>
            <family val="2"/>
          </rPr>
          <t xml:space="preserve">Identify the program, practice or service you plan to implement to influence change respective to the prioritized risk/protective factor(s).
</t>
        </r>
      </text>
    </comment>
    <comment ref="D42" authorId="0" shapeId="0">
      <text>
        <r>
          <rPr>
            <sz val="9"/>
            <color indexed="81"/>
            <rFont val="Tahoma"/>
            <family val="2"/>
          </rPr>
          <t xml:space="preserve">Briefly describe the program, practice or service. Be sure to include information related to duration and dosage as necessary. 
</t>
        </r>
      </text>
    </comment>
    <comment ref="E42" authorId="0" shapeId="0">
      <text>
        <r>
          <rPr>
            <sz val="9"/>
            <color indexed="81"/>
            <rFont val="Tahoma"/>
            <family val="2"/>
          </rPr>
          <t xml:space="preserve">Identify the agencies that will be responsible for implementing the program, practice or service. 
</t>
        </r>
      </text>
    </comment>
    <comment ref="F4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2" authorId="0" shapeId="0">
      <text>
        <r>
          <rPr>
            <sz val="10"/>
            <color indexed="81"/>
            <rFont val="Tahoma"/>
            <family val="2"/>
          </rPr>
          <t xml:space="preserve">Identify the target population for this program, practice or service. 
  </t>
        </r>
      </text>
    </comment>
    <comment ref="I42" authorId="0" shapeId="0">
      <text>
        <r>
          <rPr>
            <sz val="9"/>
            <color indexed="81"/>
            <rFont val="Tahoma"/>
            <family val="2"/>
          </rPr>
          <t xml:space="preserve">Describe your process measure targets (at least one) and how you will measure them. Be specific. 
</t>
        </r>
      </text>
    </comment>
    <comment ref="J4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2" authorId="0" shapeId="0">
      <text>
        <r>
          <rPr>
            <sz val="10"/>
            <color indexed="81"/>
            <rFont val="Tahoma"/>
            <family val="2"/>
          </rPr>
          <t>Do sufficient resources (funding, staff, etc.) exist to implement/sustain this program, practice or service into the future?</t>
        </r>
      </text>
    </comment>
    <comment ref="L42" authorId="0" shapeId="0">
      <text>
        <r>
          <rPr>
            <sz val="10"/>
            <color indexed="81"/>
            <rFont val="Tahoma"/>
            <family val="2"/>
          </rPr>
          <t>Do you have other information that you would like to share?</t>
        </r>
      </text>
    </comment>
    <comment ref="C49" authorId="0" shapeId="0">
      <text>
        <r>
          <rPr>
            <sz val="10"/>
            <color indexed="81"/>
            <rFont val="Tahoma"/>
            <family val="2"/>
          </rPr>
          <t xml:space="preserve">Identify the program, practice or service you plan to implement to influence change respective to the prioritized contributing factors.
</t>
        </r>
      </text>
    </comment>
    <comment ref="D49" authorId="0" shapeId="0">
      <text>
        <r>
          <rPr>
            <sz val="9"/>
            <color indexed="81"/>
            <rFont val="Tahoma"/>
            <family val="2"/>
          </rPr>
          <t xml:space="preserve">Briefly describe the program, practice or service. Be sure to include information related to duration and dosage as necessary. 
</t>
        </r>
      </text>
    </comment>
    <comment ref="E49" authorId="0" shapeId="0">
      <text>
        <r>
          <rPr>
            <sz val="9"/>
            <color indexed="81"/>
            <rFont val="Tahoma"/>
            <family val="2"/>
          </rPr>
          <t xml:space="preserve">Identify the agencies that will be responsible for implementing the program, practice or service. 
</t>
        </r>
      </text>
    </comment>
    <comment ref="F4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9" authorId="0" shapeId="0">
      <text>
        <r>
          <rPr>
            <sz val="10"/>
            <color indexed="81"/>
            <rFont val="Tahoma"/>
            <family val="2"/>
          </rPr>
          <t xml:space="preserve">Identify the target population for this program, practice or service. 
  </t>
        </r>
      </text>
    </comment>
    <comment ref="I49" authorId="0" shapeId="0">
      <text>
        <r>
          <rPr>
            <sz val="9"/>
            <color indexed="81"/>
            <rFont val="Tahoma"/>
            <family val="2"/>
          </rPr>
          <t xml:space="preserve">Describe your process measure targets (at least one) and how you will measure them. Be specific. 
</t>
        </r>
      </text>
    </comment>
    <comment ref="J4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9" authorId="0" shapeId="0">
      <text>
        <r>
          <rPr>
            <sz val="10"/>
            <color indexed="81"/>
            <rFont val="Tahoma"/>
            <family val="2"/>
          </rPr>
          <t>Do sufficient resources (funding, staff, etc.) exist to implement/sustain this program, practice or service into the future?</t>
        </r>
      </text>
    </comment>
    <comment ref="L49" authorId="0" shapeId="0">
      <text>
        <r>
          <rPr>
            <sz val="10"/>
            <color indexed="81"/>
            <rFont val="Tahoma"/>
            <family val="2"/>
          </rPr>
          <t>Do you have other information that you would like to share?</t>
        </r>
      </text>
    </comment>
  </commentList>
</comments>
</file>

<file path=xl/comments4.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agencies that will be responsible for implementing the program, practice or service.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 authorId="0" shapeId="0">
      <text>
        <r>
          <rPr>
            <sz val="10"/>
            <color indexed="81"/>
            <rFont val="Tahoma"/>
            <family val="2"/>
          </rPr>
          <t>Do sufficient resources (funding, staff, etc.) exist to implement/sustain this program, practice or service into the future?</t>
        </r>
      </text>
    </comment>
    <comment ref="L2" authorId="0" shapeId="0">
      <text>
        <r>
          <rPr>
            <sz val="10"/>
            <color indexed="81"/>
            <rFont val="Tahoma"/>
            <family val="2"/>
          </rPr>
          <t>Do you have other information that you would like to share?</t>
        </r>
      </text>
    </comment>
    <comment ref="C9" authorId="0" shapeId="0">
      <text>
        <r>
          <rPr>
            <sz val="10"/>
            <color indexed="81"/>
            <rFont val="Tahoma"/>
            <family val="2"/>
          </rPr>
          <t xml:space="preserve">Identify the program, practice or service you plan to implement to influence change respective to the prioritized contributing factors.
</t>
        </r>
      </text>
    </comment>
    <comment ref="D9" authorId="0" shapeId="0">
      <text>
        <r>
          <rPr>
            <sz val="9"/>
            <color indexed="81"/>
            <rFont val="Tahoma"/>
            <family val="2"/>
          </rPr>
          <t xml:space="preserve">Briefly describe the program, practice or service. Be sure to include information related to duration and dosage as necessary. 
</t>
        </r>
      </text>
    </comment>
    <comment ref="E9" authorId="0" shapeId="0">
      <text>
        <r>
          <rPr>
            <sz val="9"/>
            <color indexed="81"/>
            <rFont val="Tahoma"/>
            <family val="2"/>
          </rPr>
          <t xml:space="preserve">Identify the agencies that will be responsible for implementing the program, practice or service. 
</t>
        </r>
      </text>
    </comment>
    <comment ref="F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9" authorId="0" shapeId="0">
      <text>
        <r>
          <rPr>
            <sz val="10"/>
            <color indexed="81"/>
            <rFont val="Tahoma"/>
            <family val="2"/>
          </rPr>
          <t xml:space="preserve">Identify the target population for this program, practice or service. 
  </t>
        </r>
      </text>
    </comment>
    <comment ref="I9" authorId="0" shapeId="0">
      <text>
        <r>
          <rPr>
            <sz val="9"/>
            <color indexed="81"/>
            <rFont val="Tahoma"/>
            <family val="2"/>
          </rPr>
          <t xml:space="preserve">Describe your process measure targets (at least one) and how you will measure them. Be specific. 
</t>
        </r>
      </text>
    </comment>
    <comment ref="J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9" authorId="0" shapeId="0">
      <text>
        <r>
          <rPr>
            <sz val="10"/>
            <color indexed="81"/>
            <rFont val="Tahoma"/>
            <family val="2"/>
          </rPr>
          <t>Do sufficient resources (funding, staff, etc.) exist to implement/sustain this program, practice or service into the future?</t>
        </r>
      </text>
    </comment>
    <comment ref="L9" authorId="0" shapeId="0">
      <text>
        <r>
          <rPr>
            <sz val="10"/>
            <color indexed="81"/>
            <rFont val="Tahoma"/>
            <family val="2"/>
          </rPr>
          <t>Do you have other information that you would like to share?</t>
        </r>
      </text>
    </comment>
    <comment ref="A22" authorId="0" shapeId="0">
      <text>
        <r>
          <rPr>
            <sz val="10"/>
            <color indexed="81"/>
            <rFont val="Tahoma"/>
            <family val="2"/>
          </rPr>
          <t xml:space="preserve">List the prioritized risk/protective factor(s)   that were identified through the NA process as impacting the problem above.
</t>
        </r>
      </text>
    </comment>
    <comment ref="C22" authorId="0" shapeId="0">
      <text>
        <r>
          <rPr>
            <sz val="10"/>
            <color indexed="81"/>
            <rFont val="Tahoma"/>
            <family val="2"/>
          </rPr>
          <t xml:space="preserve">Identify the program, practice or service you plan to implement to influence change respective to the prioritized risk/protective factor(s).
</t>
        </r>
      </text>
    </comment>
    <comment ref="D22" authorId="0" shapeId="0">
      <text>
        <r>
          <rPr>
            <sz val="9"/>
            <color indexed="81"/>
            <rFont val="Tahoma"/>
            <family val="2"/>
          </rPr>
          <t xml:space="preserve">Briefly describe the program, practice or service. Be sure to include information related to duration and dosage as necessary. 
</t>
        </r>
      </text>
    </comment>
    <comment ref="E22" authorId="0" shapeId="0">
      <text>
        <r>
          <rPr>
            <sz val="9"/>
            <color indexed="81"/>
            <rFont val="Tahoma"/>
            <family val="2"/>
          </rPr>
          <t xml:space="preserve">Identify the agencies that will be responsible for implementing the program, practice or service. 
</t>
        </r>
      </text>
    </comment>
    <comment ref="F2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2" authorId="0" shapeId="0">
      <text>
        <r>
          <rPr>
            <sz val="10"/>
            <color indexed="81"/>
            <rFont val="Tahoma"/>
            <family val="2"/>
          </rPr>
          <t xml:space="preserve">Identify the target population for this program, practice or service. 
  </t>
        </r>
      </text>
    </comment>
    <comment ref="I22" authorId="0" shapeId="0">
      <text>
        <r>
          <rPr>
            <sz val="9"/>
            <color indexed="81"/>
            <rFont val="Tahoma"/>
            <family val="2"/>
          </rPr>
          <t xml:space="preserve">Describe your process measure targets (at least one) and how you will measure them. Be specific. 
</t>
        </r>
      </text>
    </comment>
    <comment ref="J2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2" authorId="0" shapeId="0">
      <text>
        <r>
          <rPr>
            <sz val="10"/>
            <color indexed="81"/>
            <rFont val="Tahoma"/>
            <family val="2"/>
          </rPr>
          <t>Do sufficient resources (funding, staff, etc.) exist to implement/sustain this program, practice or service into the future?</t>
        </r>
      </text>
    </comment>
    <comment ref="L22" authorId="0" shapeId="0">
      <text>
        <r>
          <rPr>
            <sz val="10"/>
            <color indexed="81"/>
            <rFont val="Tahoma"/>
            <family val="2"/>
          </rPr>
          <t>Do you have other information that you would like to share?</t>
        </r>
      </text>
    </comment>
    <comment ref="C29" authorId="0" shapeId="0">
      <text>
        <r>
          <rPr>
            <sz val="10"/>
            <color indexed="81"/>
            <rFont val="Tahoma"/>
            <family val="2"/>
          </rPr>
          <t xml:space="preserve">Identify the program, practice or service you plan to implement to influence change respective to the prioritized contributing factors.
</t>
        </r>
      </text>
    </comment>
    <comment ref="D29" authorId="0" shapeId="0">
      <text>
        <r>
          <rPr>
            <sz val="9"/>
            <color indexed="81"/>
            <rFont val="Tahoma"/>
            <family val="2"/>
          </rPr>
          <t xml:space="preserve">Briefly describe the program, practice or service. Be sure to include information related to duration and dosage as necessary. 
</t>
        </r>
      </text>
    </comment>
    <comment ref="E29" authorId="0" shapeId="0">
      <text>
        <r>
          <rPr>
            <sz val="9"/>
            <color indexed="81"/>
            <rFont val="Tahoma"/>
            <family val="2"/>
          </rPr>
          <t xml:space="preserve">Identify the agencies that will be responsible for implementing the program, practice or service. 
</t>
        </r>
      </text>
    </comment>
    <comment ref="F2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9" authorId="0" shapeId="0">
      <text>
        <r>
          <rPr>
            <sz val="10"/>
            <color indexed="81"/>
            <rFont val="Tahoma"/>
            <family val="2"/>
          </rPr>
          <t xml:space="preserve">Identify the target population for this program, practice or service. 
  </t>
        </r>
      </text>
    </comment>
    <comment ref="I29" authorId="0" shapeId="0">
      <text>
        <r>
          <rPr>
            <sz val="9"/>
            <color indexed="81"/>
            <rFont val="Tahoma"/>
            <family val="2"/>
          </rPr>
          <t xml:space="preserve">Describe your process measure targets (at least one) and how you will measure them. Be specific. 
</t>
        </r>
      </text>
    </comment>
    <comment ref="J2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9" authorId="0" shapeId="0">
      <text>
        <r>
          <rPr>
            <sz val="10"/>
            <color indexed="81"/>
            <rFont val="Tahoma"/>
            <family val="2"/>
          </rPr>
          <t>Do sufficient resources (funding, staff, etc.) exist to implement/sustain this program, practice or service into the future?</t>
        </r>
      </text>
    </comment>
    <comment ref="L29" authorId="0" shapeId="0">
      <text>
        <r>
          <rPr>
            <sz val="10"/>
            <color indexed="81"/>
            <rFont val="Tahoma"/>
            <family val="2"/>
          </rPr>
          <t>Do you have other information that you would like to share?</t>
        </r>
      </text>
    </comment>
    <comment ref="A42" authorId="0" shapeId="0">
      <text>
        <r>
          <rPr>
            <sz val="10"/>
            <color indexed="81"/>
            <rFont val="Tahoma"/>
            <family val="2"/>
          </rPr>
          <t xml:space="preserve">List the prioritized risk/protective factor(s)   that were identified through the NA process as impacting the problem above.
</t>
        </r>
      </text>
    </comment>
    <comment ref="C42" authorId="0" shapeId="0">
      <text>
        <r>
          <rPr>
            <sz val="10"/>
            <color indexed="81"/>
            <rFont val="Tahoma"/>
            <family val="2"/>
          </rPr>
          <t xml:space="preserve">Identify the program, practice or service you plan to implement to influence change respective to the prioritized risk/protective factor(s).
</t>
        </r>
      </text>
    </comment>
    <comment ref="D42" authorId="0" shapeId="0">
      <text>
        <r>
          <rPr>
            <sz val="9"/>
            <color indexed="81"/>
            <rFont val="Tahoma"/>
            <family val="2"/>
          </rPr>
          <t xml:space="preserve">Briefly describe the program, practice or service. Be sure to include information related to duration and dosage as necessary. 
</t>
        </r>
      </text>
    </comment>
    <comment ref="E42" authorId="0" shapeId="0">
      <text>
        <r>
          <rPr>
            <sz val="9"/>
            <color indexed="81"/>
            <rFont val="Tahoma"/>
            <family val="2"/>
          </rPr>
          <t xml:space="preserve">Identify the agencies that will be responsible for implementing the program, practice or service. 
</t>
        </r>
      </text>
    </comment>
    <comment ref="F4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2" authorId="0" shapeId="0">
      <text>
        <r>
          <rPr>
            <sz val="10"/>
            <color indexed="81"/>
            <rFont val="Tahoma"/>
            <family val="2"/>
          </rPr>
          <t xml:space="preserve">Identify the target population for this program, practice or service. 
  </t>
        </r>
      </text>
    </comment>
    <comment ref="I42" authorId="0" shapeId="0">
      <text>
        <r>
          <rPr>
            <sz val="9"/>
            <color indexed="81"/>
            <rFont val="Tahoma"/>
            <family val="2"/>
          </rPr>
          <t xml:space="preserve">Describe your process measure targets (at least one) and how you will measure them. Be specific. 
</t>
        </r>
      </text>
    </comment>
    <comment ref="J4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2" authorId="0" shapeId="0">
      <text>
        <r>
          <rPr>
            <sz val="10"/>
            <color indexed="81"/>
            <rFont val="Tahoma"/>
            <family val="2"/>
          </rPr>
          <t>Do sufficient resources (funding, staff, etc.) exist to implement/sustain this program, practice or service into the future?</t>
        </r>
      </text>
    </comment>
    <comment ref="L42" authorId="0" shapeId="0">
      <text>
        <r>
          <rPr>
            <sz val="10"/>
            <color indexed="81"/>
            <rFont val="Tahoma"/>
            <family val="2"/>
          </rPr>
          <t>Do you have other information that you would like to share?</t>
        </r>
      </text>
    </comment>
    <comment ref="C49" authorId="0" shapeId="0">
      <text>
        <r>
          <rPr>
            <sz val="10"/>
            <color indexed="81"/>
            <rFont val="Tahoma"/>
            <family val="2"/>
          </rPr>
          <t xml:space="preserve">Identify the program, practice or service you plan to implement to influence change respective to the prioritized contributing factors.
</t>
        </r>
      </text>
    </comment>
    <comment ref="D49" authorId="0" shapeId="0">
      <text>
        <r>
          <rPr>
            <sz val="9"/>
            <color indexed="81"/>
            <rFont val="Tahoma"/>
            <family val="2"/>
          </rPr>
          <t xml:space="preserve">Briefly describe the program, practice or service. Be sure to include information related to duration and dosage as necessary. 
</t>
        </r>
      </text>
    </comment>
    <comment ref="E49" authorId="0" shapeId="0">
      <text>
        <r>
          <rPr>
            <sz val="9"/>
            <color indexed="81"/>
            <rFont val="Tahoma"/>
            <family val="2"/>
          </rPr>
          <t xml:space="preserve">Identify the agencies that will be responsible for implementing the program, practice or service. 
</t>
        </r>
      </text>
    </comment>
    <comment ref="F4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9" authorId="0" shapeId="0">
      <text>
        <r>
          <rPr>
            <sz val="10"/>
            <color indexed="81"/>
            <rFont val="Tahoma"/>
            <family val="2"/>
          </rPr>
          <t xml:space="preserve">Identify the target population for this program, practice or service. 
  </t>
        </r>
      </text>
    </comment>
    <comment ref="I49" authorId="0" shapeId="0">
      <text>
        <r>
          <rPr>
            <sz val="9"/>
            <color indexed="81"/>
            <rFont val="Tahoma"/>
            <family val="2"/>
          </rPr>
          <t xml:space="preserve">Describe your process measure targets (at least one) and how you will measure them. Be specific. 
</t>
        </r>
      </text>
    </comment>
    <comment ref="J4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9" authorId="0" shapeId="0">
      <text>
        <r>
          <rPr>
            <sz val="10"/>
            <color indexed="81"/>
            <rFont val="Tahoma"/>
            <family val="2"/>
          </rPr>
          <t>Do sufficient resources (funding, staff, etc.) exist to implement/sustain this program, practice or service into the future?</t>
        </r>
      </text>
    </comment>
    <comment ref="L49" authorId="0" shapeId="0">
      <text>
        <r>
          <rPr>
            <sz val="10"/>
            <color indexed="81"/>
            <rFont val="Tahoma"/>
            <family val="2"/>
          </rPr>
          <t>Do you have other information that you would like to share?</t>
        </r>
      </text>
    </comment>
  </commentList>
</comments>
</file>

<file path=xl/comments5.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agencies that will be responsible for implementing the program, practice or service.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 authorId="0" shapeId="0">
      <text>
        <r>
          <rPr>
            <sz val="10"/>
            <color indexed="81"/>
            <rFont val="Tahoma"/>
            <family val="2"/>
          </rPr>
          <t>Do sufficient resources (funding, staff, etc.) exist to implement/sustain this program, practice or service into the future?</t>
        </r>
      </text>
    </comment>
    <comment ref="L2" authorId="0" shapeId="0">
      <text>
        <r>
          <rPr>
            <sz val="10"/>
            <color indexed="81"/>
            <rFont val="Tahoma"/>
            <family val="2"/>
          </rPr>
          <t>Do you have other information that you would like to share?</t>
        </r>
      </text>
    </comment>
    <comment ref="C9" authorId="0" shapeId="0">
      <text>
        <r>
          <rPr>
            <sz val="10"/>
            <color indexed="81"/>
            <rFont val="Tahoma"/>
            <family val="2"/>
          </rPr>
          <t xml:space="preserve">Identify the program, practice or service you plan to implement to influence change respective to the prioritized contributing factors.
</t>
        </r>
      </text>
    </comment>
    <comment ref="D9" authorId="0" shapeId="0">
      <text>
        <r>
          <rPr>
            <sz val="9"/>
            <color indexed="81"/>
            <rFont val="Tahoma"/>
            <family val="2"/>
          </rPr>
          <t xml:space="preserve">Briefly describe the program, practice or service. Be sure to include information related to duration and dosage as necessary. 
</t>
        </r>
      </text>
    </comment>
    <comment ref="E9" authorId="0" shapeId="0">
      <text>
        <r>
          <rPr>
            <sz val="9"/>
            <color indexed="81"/>
            <rFont val="Tahoma"/>
            <family val="2"/>
          </rPr>
          <t xml:space="preserve">Identify the agencies that will be responsible for implementing the program, practice or service. 
</t>
        </r>
      </text>
    </comment>
    <comment ref="F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9" authorId="0" shapeId="0">
      <text>
        <r>
          <rPr>
            <sz val="10"/>
            <color indexed="81"/>
            <rFont val="Tahoma"/>
            <family val="2"/>
          </rPr>
          <t xml:space="preserve">Identify the target population for this program, practice or service. 
  </t>
        </r>
      </text>
    </comment>
    <comment ref="I9" authorId="0" shapeId="0">
      <text>
        <r>
          <rPr>
            <sz val="9"/>
            <color indexed="81"/>
            <rFont val="Tahoma"/>
            <family val="2"/>
          </rPr>
          <t xml:space="preserve">Describe your process measure targets (at least one) and how you will measure them. Be specific. 
</t>
        </r>
      </text>
    </comment>
    <comment ref="J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9" authorId="0" shapeId="0">
      <text>
        <r>
          <rPr>
            <sz val="10"/>
            <color indexed="81"/>
            <rFont val="Tahoma"/>
            <family val="2"/>
          </rPr>
          <t>Do sufficient resources (funding, staff, etc.) exist to implement/sustain this program, practice or service into the future?</t>
        </r>
      </text>
    </comment>
    <comment ref="L9" authorId="0" shapeId="0">
      <text>
        <r>
          <rPr>
            <sz val="10"/>
            <color indexed="81"/>
            <rFont val="Tahoma"/>
            <family val="2"/>
          </rPr>
          <t>Do you have other information that you would like to share?</t>
        </r>
      </text>
    </comment>
    <comment ref="A22" authorId="0" shapeId="0">
      <text>
        <r>
          <rPr>
            <sz val="10"/>
            <color indexed="81"/>
            <rFont val="Tahoma"/>
            <family val="2"/>
          </rPr>
          <t xml:space="preserve">List the prioritized risk/protective factor(s)   that were identified through the NA process as impacting the problem above.
</t>
        </r>
      </text>
    </comment>
    <comment ref="C22" authorId="0" shapeId="0">
      <text>
        <r>
          <rPr>
            <sz val="10"/>
            <color indexed="81"/>
            <rFont val="Tahoma"/>
            <family val="2"/>
          </rPr>
          <t xml:space="preserve">Identify the program, practice or service you plan to implement to influence change respective to the prioritized risk/protective factor(s).
</t>
        </r>
      </text>
    </comment>
    <comment ref="D22" authorId="0" shapeId="0">
      <text>
        <r>
          <rPr>
            <sz val="9"/>
            <color indexed="81"/>
            <rFont val="Tahoma"/>
            <family val="2"/>
          </rPr>
          <t xml:space="preserve">Briefly describe the program, practice or service. Be sure to include information related to duration and dosage as necessary. 
</t>
        </r>
      </text>
    </comment>
    <comment ref="E22" authorId="0" shapeId="0">
      <text>
        <r>
          <rPr>
            <sz val="9"/>
            <color indexed="81"/>
            <rFont val="Tahoma"/>
            <family val="2"/>
          </rPr>
          <t xml:space="preserve">Identify the agencies that will be responsible for implementing the program, practice or service. 
</t>
        </r>
      </text>
    </comment>
    <comment ref="F2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2" authorId="0" shapeId="0">
      <text>
        <r>
          <rPr>
            <sz val="10"/>
            <color indexed="81"/>
            <rFont val="Tahoma"/>
            <family val="2"/>
          </rPr>
          <t xml:space="preserve">Identify the target population for this program, practice or service. 
  </t>
        </r>
      </text>
    </comment>
    <comment ref="I22" authorId="0" shapeId="0">
      <text>
        <r>
          <rPr>
            <sz val="9"/>
            <color indexed="81"/>
            <rFont val="Tahoma"/>
            <family val="2"/>
          </rPr>
          <t xml:space="preserve">Describe your process measure targets (at least one) and how you will measure them. Be specific. 
</t>
        </r>
      </text>
    </comment>
    <comment ref="J2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2" authorId="0" shapeId="0">
      <text>
        <r>
          <rPr>
            <sz val="10"/>
            <color indexed="81"/>
            <rFont val="Tahoma"/>
            <family val="2"/>
          </rPr>
          <t>Do sufficient resources (funding, staff, etc.) exist to implement/sustain this program, practice or service into the future?</t>
        </r>
      </text>
    </comment>
    <comment ref="L22" authorId="0" shapeId="0">
      <text>
        <r>
          <rPr>
            <sz val="10"/>
            <color indexed="81"/>
            <rFont val="Tahoma"/>
            <family val="2"/>
          </rPr>
          <t>Do you have other information that you would like to share?</t>
        </r>
      </text>
    </comment>
    <comment ref="C29" authorId="0" shapeId="0">
      <text>
        <r>
          <rPr>
            <sz val="10"/>
            <color indexed="81"/>
            <rFont val="Tahoma"/>
            <family val="2"/>
          </rPr>
          <t xml:space="preserve">Identify the program, practice or service you plan to implement to influence change respective to the prioritized contributing factors.
</t>
        </r>
      </text>
    </comment>
    <comment ref="D29" authorId="0" shapeId="0">
      <text>
        <r>
          <rPr>
            <sz val="9"/>
            <color indexed="81"/>
            <rFont val="Tahoma"/>
            <family val="2"/>
          </rPr>
          <t xml:space="preserve">Briefly describe the program, practice or service. Be sure to include information related to duration and dosage as necessary. 
</t>
        </r>
      </text>
    </comment>
    <comment ref="E29" authorId="0" shapeId="0">
      <text>
        <r>
          <rPr>
            <sz val="9"/>
            <color indexed="81"/>
            <rFont val="Tahoma"/>
            <family val="2"/>
          </rPr>
          <t xml:space="preserve">Identify the agencies that will be responsible for implementing the program, practice or service. 
</t>
        </r>
      </text>
    </comment>
    <comment ref="F2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9" authorId="0" shapeId="0">
      <text>
        <r>
          <rPr>
            <sz val="10"/>
            <color indexed="81"/>
            <rFont val="Tahoma"/>
            <family val="2"/>
          </rPr>
          <t xml:space="preserve">Identify the target population for this program, practice or service. 
  </t>
        </r>
      </text>
    </comment>
    <comment ref="I29" authorId="0" shapeId="0">
      <text>
        <r>
          <rPr>
            <sz val="9"/>
            <color indexed="81"/>
            <rFont val="Tahoma"/>
            <family val="2"/>
          </rPr>
          <t xml:space="preserve">Describe your process measure targets (at least one) and how you will measure them. Be specific. 
</t>
        </r>
      </text>
    </comment>
    <comment ref="J2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9" authorId="0" shapeId="0">
      <text>
        <r>
          <rPr>
            <sz val="10"/>
            <color indexed="81"/>
            <rFont val="Tahoma"/>
            <family val="2"/>
          </rPr>
          <t>Do sufficient resources (funding, staff, etc.) exist to implement/sustain this program, practice or service into the future?</t>
        </r>
      </text>
    </comment>
    <comment ref="L29" authorId="0" shapeId="0">
      <text>
        <r>
          <rPr>
            <sz val="10"/>
            <color indexed="81"/>
            <rFont val="Tahoma"/>
            <family val="2"/>
          </rPr>
          <t>Do you have other information that you would like to share?</t>
        </r>
      </text>
    </comment>
    <comment ref="A42" authorId="0" shapeId="0">
      <text>
        <r>
          <rPr>
            <sz val="10"/>
            <color indexed="81"/>
            <rFont val="Tahoma"/>
            <family val="2"/>
          </rPr>
          <t xml:space="preserve">List the prioritized risk/protective factor(s)   that were identified through the NA process as impacting the problem above.
</t>
        </r>
      </text>
    </comment>
    <comment ref="C42" authorId="0" shapeId="0">
      <text>
        <r>
          <rPr>
            <sz val="10"/>
            <color indexed="81"/>
            <rFont val="Tahoma"/>
            <family val="2"/>
          </rPr>
          <t xml:space="preserve">Identify the program, practice or service you plan to implement to influence change respective to the prioritized risk/protective factor(s).
</t>
        </r>
      </text>
    </comment>
    <comment ref="D42" authorId="0" shapeId="0">
      <text>
        <r>
          <rPr>
            <sz val="9"/>
            <color indexed="81"/>
            <rFont val="Tahoma"/>
            <family val="2"/>
          </rPr>
          <t xml:space="preserve">Briefly describe the program, practice or service. Be sure to include information related to duration and dosage as necessary. 
</t>
        </r>
      </text>
    </comment>
    <comment ref="E42" authorId="0" shapeId="0">
      <text>
        <r>
          <rPr>
            <sz val="9"/>
            <color indexed="81"/>
            <rFont val="Tahoma"/>
            <family val="2"/>
          </rPr>
          <t xml:space="preserve">Identify the agencies that will be responsible for implementing the program, practice or service. 
</t>
        </r>
      </text>
    </comment>
    <comment ref="F4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2" authorId="0" shapeId="0">
      <text>
        <r>
          <rPr>
            <sz val="10"/>
            <color indexed="81"/>
            <rFont val="Tahoma"/>
            <family val="2"/>
          </rPr>
          <t xml:space="preserve">Identify the target population for this program, practice or service. 
  </t>
        </r>
      </text>
    </comment>
    <comment ref="I42" authorId="0" shapeId="0">
      <text>
        <r>
          <rPr>
            <sz val="9"/>
            <color indexed="81"/>
            <rFont val="Tahoma"/>
            <family val="2"/>
          </rPr>
          <t xml:space="preserve">Describe your process measure targets (at least one) and how you will measure them. Be specific. 
</t>
        </r>
      </text>
    </comment>
    <comment ref="J4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2" authorId="0" shapeId="0">
      <text>
        <r>
          <rPr>
            <sz val="10"/>
            <color indexed="81"/>
            <rFont val="Tahoma"/>
            <family val="2"/>
          </rPr>
          <t>Do sufficient resources (funding, staff, etc.) exist to implement/sustain this program, practice or service into the future?</t>
        </r>
      </text>
    </comment>
    <comment ref="L42" authorId="0" shapeId="0">
      <text>
        <r>
          <rPr>
            <sz val="10"/>
            <color indexed="81"/>
            <rFont val="Tahoma"/>
            <family val="2"/>
          </rPr>
          <t>Do you have other information that you would like to share?</t>
        </r>
      </text>
    </comment>
    <comment ref="C49" authorId="0" shapeId="0">
      <text>
        <r>
          <rPr>
            <sz val="10"/>
            <color indexed="81"/>
            <rFont val="Tahoma"/>
            <family val="2"/>
          </rPr>
          <t xml:space="preserve">Identify the program, practice or service you plan to implement to influence change respective to the prioritized contributing factors.
</t>
        </r>
      </text>
    </comment>
    <comment ref="D49" authorId="0" shapeId="0">
      <text>
        <r>
          <rPr>
            <sz val="9"/>
            <color indexed="81"/>
            <rFont val="Tahoma"/>
            <family val="2"/>
          </rPr>
          <t xml:space="preserve">Briefly describe the program, practice or service. Be sure to include information related to duration and dosage as necessary. 
</t>
        </r>
      </text>
    </comment>
    <comment ref="E49" authorId="0" shapeId="0">
      <text>
        <r>
          <rPr>
            <sz val="9"/>
            <color indexed="81"/>
            <rFont val="Tahoma"/>
            <family val="2"/>
          </rPr>
          <t xml:space="preserve">Identify the agencies that will be responsible for implementing the program, practice or service. 
</t>
        </r>
      </text>
    </comment>
    <comment ref="F4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9" authorId="0" shapeId="0">
      <text>
        <r>
          <rPr>
            <sz val="10"/>
            <color indexed="81"/>
            <rFont val="Tahoma"/>
            <family val="2"/>
          </rPr>
          <t xml:space="preserve">Identify the target population for this program, practice or service. 
  </t>
        </r>
      </text>
    </comment>
    <comment ref="I49" authorId="0" shapeId="0">
      <text>
        <r>
          <rPr>
            <sz val="9"/>
            <color indexed="81"/>
            <rFont val="Tahoma"/>
            <family val="2"/>
          </rPr>
          <t xml:space="preserve">Describe your process measure targets (at least one) and how you will measure them. Be specific. 
</t>
        </r>
      </text>
    </comment>
    <comment ref="J4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9" authorId="0" shapeId="0">
      <text>
        <r>
          <rPr>
            <sz val="10"/>
            <color indexed="81"/>
            <rFont val="Tahoma"/>
            <family val="2"/>
          </rPr>
          <t>Do sufficient resources (funding, staff, etc.) exist to implement/sustain this program, practice or service into the future?</t>
        </r>
      </text>
    </comment>
    <comment ref="L49" authorId="0" shapeId="0">
      <text>
        <r>
          <rPr>
            <sz val="10"/>
            <color indexed="81"/>
            <rFont val="Tahoma"/>
            <family val="2"/>
          </rPr>
          <t>Do you have other information that you would like to share?</t>
        </r>
      </text>
    </comment>
  </commentList>
</comments>
</file>

<file path=xl/comments6.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agencies that will be responsible for implementing the program, practice or service.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 authorId="0" shapeId="0">
      <text>
        <r>
          <rPr>
            <sz val="10"/>
            <color indexed="81"/>
            <rFont val="Tahoma"/>
            <family val="2"/>
          </rPr>
          <t>Do sufficient resources (funding, staff, etc.) exist to implement/sustain this program, practice or service into the future?</t>
        </r>
      </text>
    </comment>
    <comment ref="L2" authorId="0" shapeId="0">
      <text>
        <r>
          <rPr>
            <sz val="10"/>
            <color indexed="81"/>
            <rFont val="Tahoma"/>
            <family val="2"/>
          </rPr>
          <t>Do you have other information that you would like to share?</t>
        </r>
      </text>
    </comment>
    <comment ref="C9" authorId="0" shapeId="0">
      <text>
        <r>
          <rPr>
            <sz val="10"/>
            <color indexed="81"/>
            <rFont val="Tahoma"/>
            <family val="2"/>
          </rPr>
          <t xml:space="preserve">Identify the program, practice or service you plan to implement to influence change respective to the prioritized contributing factors.
</t>
        </r>
      </text>
    </comment>
    <comment ref="D9" authorId="0" shapeId="0">
      <text>
        <r>
          <rPr>
            <sz val="9"/>
            <color indexed="81"/>
            <rFont val="Tahoma"/>
            <family val="2"/>
          </rPr>
          <t xml:space="preserve">Briefly describe the program, practice or service. Be sure to include information related to duration and dosage as necessary. 
</t>
        </r>
      </text>
    </comment>
    <comment ref="E9" authorId="0" shapeId="0">
      <text>
        <r>
          <rPr>
            <sz val="9"/>
            <color indexed="81"/>
            <rFont val="Tahoma"/>
            <family val="2"/>
          </rPr>
          <t xml:space="preserve">Identify the agencies that will be responsible for implementing the program, practice or service. 
</t>
        </r>
      </text>
    </comment>
    <comment ref="F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9" authorId="0" shapeId="0">
      <text>
        <r>
          <rPr>
            <sz val="10"/>
            <color indexed="81"/>
            <rFont val="Tahoma"/>
            <family val="2"/>
          </rPr>
          <t xml:space="preserve">Identify the target population for this program, practice or service. 
  </t>
        </r>
      </text>
    </comment>
    <comment ref="I9" authorId="0" shapeId="0">
      <text>
        <r>
          <rPr>
            <sz val="9"/>
            <color indexed="81"/>
            <rFont val="Tahoma"/>
            <family val="2"/>
          </rPr>
          <t xml:space="preserve">Describe your process measure targets (at least one) and how you will measure them. Be specific. 
</t>
        </r>
      </text>
    </comment>
    <comment ref="J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9" authorId="0" shapeId="0">
      <text>
        <r>
          <rPr>
            <sz val="10"/>
            <color indexed="81"/>
            <rFont val="Tahoma"/>
            <family val="2"/>
          </rPr>
          <t>Do sufficient resources (funding, staff, etc.) exist to implement/sustain this program, practice or service into the future?</t>
        </r>
      </text>
    </comment>
    <comment ref="L9" authorId="0" shapeId="0">
      <text>
        <r>
          <rPr>
            <sz val="10"/>
            <color indexed="81"/>
            <rFont val="Tahoma"/>
            <family val="2"/>
          </rPr>
          <t>Do you have other information that you would like to share?</t>
        </r>
      </text>
    </comment>
    <comment ref="A22" authorId="0" shapeId="0">
      <text>
        <r>
          <rPr>
            <sz val="10"/>
            <color indexed="81"/>
            <rFont val="Tahoma"/>
            <family val="2"/>
          </rPr>
          <t xml:space="preserve">List the prioritized risk/protective factor(s)   that were identified through the NA process as impacting the problem above.
</t>
        </r>
      </text>
    </comment>
    <comment ref="C22" authorId="0" shapeId="0">
      <text>
        <r>
          <rPr>
            <sz val="10"/>
            <color indexed="81"/>
            <rFont val="Tahoma"/>
            <family val="2"/>
          </rPr>
          <t xml:space="preserve">Identify the program, practice or service you plan to implement to influence change respective to the prioritized risk/protective factor(s).
</t>
        </r>
      </text>
    </comment>
    <comment ref="D22" authorId="0" shapeId="0">
      <text>
        <r>
          <rPr>
            <sz val="9"/>
            <color indexed="81"/>
            <rFont val="Tahoma"/>
            <family val="2"/>
          </rPr>
          <t xml:space="preserve">Briefly describe the program, practice or service. Be sure to include information related to duration and dosage as necessary. 
</t>
        </r>
      </text>
    </comment>
    <comment ref="E22" authorId="0" shapeId="0">
      <text>
        <r>
          <rPr>
            <sz val="9"/>
            <color indexed="81"/>
            <rFont val="Tahoma"/>
            <family val="2"/>
          </rPr>
          <t xml:space="preserve">Identify the agencies that will be responsible for implementing the program, practice or service. 
</t>
        </r>
      </text>
    </comment>
    <comment ref="F2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2" authorId="0" shapeId="0">
      <text>
        <r>
          <rPr>
            <sz val="10"/>
            <color indexed="81"/>
            <rFont val="Tahoma"/>
            <family val="2"/>
          </rPr>
          <t xml:space="preserve">Identify the target population for this program, practice or service. 
  </t>
        </r>
      </text>
    </comment>
    <comment ref="I22" authorId="0" shapeId="0">
      <text>
        <r>
          <rPr>
            <sz val="9"/>
            <color indexed="81"/>
            <rFont val="Tahoma"/>
            <family val="2"/>
          </rPr>
          <t xml:space="preserve">Describe your process measure targets (at least one) and how you will measure them. Be specific. 
</t>
        </r>
      </text>
    </comment>
    <comment ref="J2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2" authorId="0" shapeId="0">
      <text>
        <r>
          <rPr>
            <sz val="10"/>
            <color indexed="81"/>
            <rFont val="Tahoma"/>
            <family val="2"/>
          </rPr>
          <t>Do sufficient resources (funding, staff, etc.) exist to implement/sustain this program, practice or service into the future?</t>
        </r>
      </text>
    </comment>
    <comment ref="L22" authorId="0" shapeId="0">
      <text>
        <r>
          <rPr>
            <sz val="10"/>
            <color indexed="81"/>
            <rFont val="Tahoma"/>
            <family val="2"/>
          </rPr>
          <t>Do you have other information that you would like to share?</t>
        </r>
      </text>
    </comment>
    <comment ref="C29" authorId="0" shapeId="0">
      <text>
        <r>
          <rPr>
            <sz val="10"/>
            <color indexed="81"/>
            <rFont val="Tahoma"/>
            <family val="2"/>
          </rPr>
          <t xml:space="preserve">Identify the program, practice or service you plan to implement to influence change respective to the prioritized contributing factors.
</t>
        </r>
      </text>
    </comment>
    <comment ref="D29" authorId="0" shapeId="0">
      <text>
        <r>
          <rPr>
            <sz val="9"/>
            <color indexed="81"/>
            <rFont val="Tahoma"/>
            <family val="2"/>
          </rPr>
          <t xml:space="preserve">Briefly describe the program, practice or service. Be sure to include information related to duration and dosage as necessary. 
</t>
        </r>
      </text>
    </comment>
    <comment ref="E29" authorId="0" shapeId="0">
      <text>
        <r>
          <rPr>
            <sz val="9"/>
            <color indexed="81"/>
            <rFont val="Tahoma"/>
            <family val="2"/>
          </rPr>
          <t xml:space="preserve">Identify the agencies that will be responsible for implementing the program, practice or service. 
</t>
        </r>
      </text>
    </comment>
    <comment ref="F2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9" authorId="0" shapeId="0">
      <text>
        <r>
          <rPr>
            <sz val="10"/>
            <color indexed="81"/>
            <rFont val="Tahoma"/>
            <family val="2"/>
          </rPr>
          <t xml:space="preserve">Identify the target population for this program, practice or service. 
  </t>
        </r>
      </text>
    </comment>
    <comment ref="I29" authorId="0" shapeId="0">
      <text>
        <r>
          <rPr>
            <sz val="9"/>
            <color indexed="81"/>
            <rFont val="Tahoma"/>
            <family val="2"/>
          </rPr>
          <t xml:space="preserve">Describe your process measure targets (at least one) and how you will measure them. Be specific. 
</t>
        </r>
      </text>
    </comment>
    <comment ref="J2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9" authorId="0" shapeId="0">
      <text>
        <r>
          <rPr>
            <sz val="10"/>
            <color indexed="81"/>
            <rFont val="Tahoma"/>
            <family val="2"/>
          </rPr>
          <t>Do sufficient resources (funding, staff, etc.) exist to implement/sustain this program, practice or service into the future?</t>
        </r>
      </text>
    </comment>
    <comment ref="L29" authorId="0" shapeId="0">
      <text>
        <r>
          <rPr>
            <sz val="10"/>
            <color indexed="81"/>
            <rFont val="Tahoma"/>
            <family val="2"/>
          </rPr>
          <t>Do you have other information that you would like to share?</t>
        </r>
      </text>
    </comment>
    <comment ref="A42" authorId="0" shapeId="0">
      <text>
        <r>
          <rPr>
            <sz val="10"/>
            <color indexed="81"/>
            <rFont val="Tahoma"/>
            <family val="2"/>
          </rPr>
          <t xml:space="preserve">List the prioritized risk/protective factor(s)   that were identified through the NA process as impacting the problem above.
</t>
        </r>
      </text>
    </comment>
    <comment ref="C42" authorId="0" shapeId="0">
      <text>
        <r>
          <rPr>
            <sz val="10"/>
            <color indexed="81"/>
            <rFont val="Tahoma"/>
            <family val="2"/>
          </rPr>
          <t xml:space="preserve">Identify the program, practice or service you plan to implement to influence change respective to the prioritized risk/protective factor(s).
</t>
        </r>
      </text>
    </comment>
    <comment ref="D42" authorId="0" shapeId="0">
      <text>
        <r>
          <rPr>
            <sz val="9"/>
            <color indexed="81"/>
            <rFont val="Tahoma"/>
            <family val="2"/>
          </rPr>
          <t xml:space="preserve">Briefly describe the program, practice or service. Be sure to include information related to duration and dosage as necessary. 
</t>
        </r>
      </text>
    </comment>
    <comment ref="E42" authorId="0" shapeId="0">
      <text>
        <r>
          <rPr>
            <sz val="9"/>
            <color indexed="81"/>
            <rFont val="Tahoma"/>
            <family val="2"/>
          </rPr>
          <t xml:space="preserve">Identify the agencies that will be responsible for implementing the program, practice or service. 
</t>
        </r>
      </text>
    </comment>
    <comment ref="F4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2" authorId="0" shapeId="0">
      <text>
        <r>
          <rPr>
            <sz val="10"/>
            <color indexed="81"/>
            <rFont val="Tahoma"/>
            <family val="2"/>
          </rPr>
          <t xml:space="preserve">Identify the target population for this program, practice or service. 
  </t>
        </r>
      </text>
    </comment>
    <comment ref="I42" authorId="0" shapeId="0">
      <text>
        <r>
          <rPr>
            <sz val="9"/>
            <color indexed="81"/>
            <rFont val="Tahoma"/>
            <family val="2"/>
          </rPr>
          <t xml:space="preserve">Describe your process measure targets (at least one) and how you will measure them. Be specific. 
</t>
        </r>
      </text>
    </comment>
    <comment ref="J4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2" authorId="0" shapeId="0">
      <text>
        <r>
          <rPr>
            <sz val="10"/>
            <color indexed="81"/>
            <rFont val="Tahoma"/>
            <family val="2"/>
          </rPr>
          <t>Do sufficient resources (funding, staff, etc.) exist to implement/sustain this program, practice or service into the future?</t>
        </r>
      </text>
    </comment>
    <comment ref="L42" authorId="0" shapeId="0">
      <text>
        <r>
          <rPr>
            <sz val="10"/>
            <color indexed="81"/>
            <rFont val="Tahoma"/>
            <family val="2"/>
          </rPr>
          <t>Do you have other information that you would like to share?</t>
        </r>
      </text>
    </comment>
    <comment ref="C49" authorId="0" shapeId="0">
      <text>
        <r>
          <rPr>
            <sz val="10"/>
            <color indexed="81"/>
            <rFont val="Tahoma"/>
            <family val="2"/>
          </rPr>
          <t xml:space="preserve">Identify the program, practice or service you plan to implement to influence change respective to the prioritized contributing factors.
</t>
        </r>
      </text>
    </comment>
    <comment ref="D49" authorId="0" shapeId="0">
      <text>
        <r>
          <rPr>
            <sz val="9"/>
            <color indexed="81"/>
            <rFont val="Tahoma"/>
            <family val="2"/>
          </rPr>
          <t xml:space="preserve">Briefly describe the program, practice or service. Be sure to include information related to duration and dosage as necessary. 
</t>
        </r>
      </text>
    </comment>
    <comment ref="E49" authorId="0" shapeId="0">
      <text>
        <r>
          <rPr>
            <sz val="9"/>
            <color indexed="81"/>
            <rFont val="Tahoma"/>
            <family val="2"/>
          </rPr>
          <t xml:space="preserve">Identify the agencies that will be responsible for implementing the program, practice or service. 
</t>
        </r>
      </text>
    </comment>
    <comment ref="F4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9" authorId="0" shapeId="0">
      <text>
        <r>
          <rPr>
            <sz val="10"/>
            <color indexed="81"/>
            <rFont val="Tahoma"/>
            <family val="2"/>
          </rPr>
          <t xml:space="preserve">Identify the target population for this program, practice or service. 
  </t>
        </r>
      </text>
    </comment>
    <comment ref="I49" authorId="0" shapeId="0">
      <text>
        <r>
          <rPr>
            <sz val="9"/>
            <color indexed="81"/>
            <rFont val="Tahoma"/>
            <family val="2"/>
          </rPr>
          <t xml:space="preserve">Describe your process measure targets (at least one) and how you will measure them. Be specific. 
</t>
        </r>
      </text>
    </comment>
    <comment ref="J4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9" authorId="0" shapeId="0">
      <text>
        <r>
          <rPr>
            <sz val="10"/>
            <color indexed="81"/>
            <rFont val="Tahoma"/>
            <family val="2"/>
          </rPr>
          <t>Do sufficient resources (funding, staff, etc.) exist to implement/sustain this program, practice or service into the future?</t>
        </r>
      </text>
    </comment>
    <comment ref="L49" authorId="0" shapeId="0">
      <text>
        <r>
          <rPr>
            <sz val="10"/>
            <color indexed="81"/>
            <rFont val="Tahoma"/>
            <family val="2"/>
          </rPr>
          <t>Do you have other information that you would like to share?</t>
        </r>
      </text>
    </comment>
  </commentList>
</comments>
</file>

<file path=xl/comments7.xml><?xml version="1.0" encoding="utf-8"?>
<comments xmlns="http://schemas.openxmlformats.org/spreadsheetml/2006/main">
  <authors>
    <author>Kristopher Glunt</author>
    <author>ktglunt</author>
  </authors>
  <commentList>
    <comment ref="A2" authorId="0" shapeId="0">
      <text>
        <r>
          <rPr>
            <sz val="10"/>
            <color indexed="81"/>
            <rFont val="Tahoma"/>
            <family val="2"/>
          </rPr>
          <t xml:space="preserve">List the prioritized risk/protective factor(s)   that were identified through the NA process as impacting the problem above.
</t>
        </r>
      </text>
    </comment>
    <comment ref="C2" authorId="0" shapeId="0">
      <text>
        <r>
          <rPr>
            <sz val="10"/>
            <color indexed="81"/>
            <rFont val="Tahoma"/>
            <family val="2"/>
          </rPr>
          <t xml:space="preserve">Identify the program, practice or service you plan to implement to influence change respective to the prioritized risk/protective factor(s).
</t>
        </r>
      </text>
    </comment>
    <comment ref="D2" authorId="0" shapeId="0">
      <text>
        <r>
          <rPr>
            <sz val="9"/>
            <color indexed="81"/>
            <rFont val="Tahoma"/>
            <family val="2"/>
          </rPr>
          <t xml:space="preserve">Briefly describe the program, practice or service. Be sure to include information related to duration and dosage as necessary. 
</t>
        </r>
      </text>
    </comment>
    <comment ref="E2" authorId="0" shapeId="0">
      <text>
        <r>
          <rPr>
            <sz val="9"/>
            <color indexed="81"/>
            <rFont val="Tahoma"/>
            <family val="2"/>
          </rPr>
          <t xml:space="preserve">Identify the agencies that will be responsible for implementing the program, practice or service. 
</t>
        </r>
      </text>
    </comment>
    <comment ref="F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 authorId="0" shapeId="0">
      <text>
        <r>
          <rPr>
            <sz val="10"/>
            <color indexed="81"/>
            <rFont val="Tahoma"/>
            <family val="2"/>
          </rPr>
          <t xml:space="preserve">Identify the target population for this program, practice or service. 
  </t>
        </r>
      </text>
    </comment>
    <comment ref="I2" authorId="0" shapeId="0">
      <text>
        <r>
          <rPr>
            <sz val="9"/>
            <color indexed="81"/>
            <rFont val="Tahoma"/>
            <family val="2"/>
          </rPr>
          <t xml:space="preserve">Describe your process measure targets (at least one) and how you will measure them. Be specific. 
</t>
        </r>
      </text>
    </comment>
    <comment ref="J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 authorId="0" shapeId="0">
      <text>
        <r>
          <rPr>
            <sz val="10"/>
            <color indexed="81"/>
            <rFont val="Tahoma"/>
            <family val="2"/>
          </rPr>
          <t>Do sufficient resources (funding, staff, etc.) exist to implement/sustain this program, practice or service into the future?</t>
        </r>
      </text>
    </comment>
    <comment ref="L2" authorId="0" shapeId="0">
      <text>
        <r>
          <rPr>
            <sz val="10"/>
            <color indexed="81"/>
            <rFont val="Tahoma"/>
            <family val="2"/>
          </rPr>
          <t>Do you have other information that you would like to share?</t>
        </r>
      </text>
    </comment>
    <comment ref="C9" authorId="0" shapeId="0">
      <text>
        <r>
          <rPr>
            <sz val="10"/>
            <color indexed="81"/>
            <rFont val="Tahoma"/>
            <family val="2"/>
          </rPr>
          <t xml:space="preserve">Identify the program, practice or service you plan to implement to influence change respective to the prioritized contributing factors.
</t>
        </r>
      </text>
    </comment>
    <comment ref="D9" authorId="0" shapeId="0">
      <text>
        <r>
          <rPr>
            <sz val="9"/>
            <color indexed="81"/>
            <rFont val="Tahoma"/>
            <family val="2"/>
          </rPr>
          <t xml:space="preserve">Briefly describe the program, practice or service. Be sure to include information related to duration and dosage as necessary. 
</t>
        </r>
      </text>
    </comment>
    <comment ref="E9" authorId="0" shapeId="0">
      <text>
        <r>
          <rPr>
            <sz val="9"/>
            <color indexed="81"/>
            <rFont val="Tahoma"/>
            <family val="2"/>
          </rPr>
          <t xml:space="preserve">Identify the agencies that will be responsible for implementing the program, practice or service. 
</t>
        </r>
      </text>
    </comment>
    <comment ref="F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9" authorId="0" shapeId="0">
      <text>
        <r>
          <rPr>
            <sz val="10"/>
            <color indexed="81"/>
            <rFont val="Tahoma"/>
            <family val="2"/>
          </rPr>
          <t xml:space="preserve">Identify the target population for this program, practice or service. 
  </t>
        </r>
      </text>
    </comment>
    <comment ref="I9" authorId="0" shapeId="0">
      <text>
        <r>
          <rPr>
            <sz val="9"/>
            <color indexed="81"/>
            <rFont val="Tahoma"/>
            <family val="2"/>
          </rPr>
          <t xml:space="preserve">Describe your process measure targets (at least one) and how you will measure them. Be specific. 
</t>
        </r>
      </text>
    </comment>
    <comment ref="J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9" authorId="0" shapeId="0">
      <text>
        <r>
          <rPr>
            <sz val="10"/>
            <color indexed="81"/>
            <rFont val="Tahoma"/>
            <family val="2"/>
          </rPr>
          <t>Do sufficient resources (funding, staff, etc.) exist to implement/sustain this program, practice or service into the future?</t>
        </r>
      </text>
    </comment>
    <comment ref="L9" authorId="0" shapeId="0">
      <text>
        <r>
          <rPr>
            <sz val="10"/>
            <color indexed="81"/>
            <rFont val="Tahoma"/>
            <family val="2"/>
          </rPr>
          <t>Do you have other information that you would like to share?</t>
        </r>
      </text>
    </comment>
    <comment ref="A22" authorId="0" shapeId="0">
      <text>
        <r>
          <rPr>
            <sz val="10"/>
            <color indexed="81"/>
            <rFont val="Tahoma"/>
            <family val="2"/>
          </rPr>
          <t xml:space="preserve">List the prioritized risk/protective factor(s)   that were identified through the NA process as impacting the problem above.
</t>
        </r>
      </text>
    </comment>
    <comment ref="C22" authorId="0" shapeId="0">
      <text>
        <r>
          <rPr>
            <sz val="10"/>
            <color indexed="81"/>
            <rFont val="Tahoma"/>
            <family val="2"/>
          </rPr>
          <t xml:space="preserve">Identify the program, practice or service you plan to implement to influence change respective to the prioritized risk/protective factor(s).
</t>
        </r>
      </text>
    </comment>
    <comment ref="D22" authorId="0" shapeId="0">
      <text>
        <r>
          <rPr>
            <sz val="9"/>
            <color indexed="81"/>
            <rFont val="Tahoma"/>
            <family val="2"/>
          </rPr>
          <t xml:space="preserve">Briefly describe the program, practice or service. Be sure to include information related to duration and dosage as necessary. 
</t>
        </r>
      </text>
    </comment>
    <comment ref="E22" authorId="0" shapeId="0">
      <text>
        <r>
          <rPr>
            <sz val="9"/>
            <color indexed="81"/>
            <rFont val="Tahoma"/>
            <family val="2"/>
          </rPr>
          <t xml:space="preserve">Identify the agencies that will be responsible for implementing the program, practice or service. 
</t>
        </r>
      </text>
    </comment>
    <comment ref="F2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2" authorId="0" shapeId="0">
      <text>
        <r>
          <rPr>
            <sz val="10"/>
            <color indexed="81"/>
            <rFont val="Tahoma"/>
            <family val="2"/>
          </rPr>
          <t xml:space="preserve">Identify the target population for this program, practice or service. 
  </t>
        </r>
      </text>
    </comment>
    <comment ref="I22" authorId="0" shapeId="0">
      <text>
        <r>
          <rPr>
            <sz val="9"/>
            <color indexed="81"/>
            <rFont val="Tahoma"/>
            <family val="2"/>
          </rPr>
          <t xml:space="preserve">Describe your process measure targets (at least one) and how you will measure them. Be specific. 
</t>
        </r>
      </text>
    </comment>
    <comment ref="J2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2" authorId="0" shapeId="0">
      <text>
        <r>
          <rPr>
            <sz val="10"/>
            <color indexed="81"/>
            <rFont val="Tahoma"/>
            <family val="2"/>
          </rPr>
          <t>Do sufficient resources (funding, staff, etc.) exist to implement/sustain this program, practice or service into the future?</t>
        </r>
      </text>
    </comment>
    <comment ref="L22" authorId="0" shapeId="0">
      <text>
        <r>
          <rPr>
            <sz val="10"/>
            <color indexed="81"/>
            <rFont val="Tahoma"/>
            <family val="2"/>
          </rPr>
          <t>Do you have other information that you would like to share?</t>
        </r>
      </text>
    </comment>
    <comment ref="C29" authorId="0" shapeId="0">
      <text>
        <r>
          <rPr>
            <sz val="10"/>
            <color indexed="81"/>
            <rFont val="Tahoma"/>
            <family val="2"/>
          </rPr>
          <t xml:space="preserve">Identify the program, practice or service you plan to implement to influence change respective to the prioritized contributing factors.
</t>
        </r>
      </text>
    </comment>
    <comment ref="D29" authorId="0" shapeId="0">
      <text>
        <r>
          <rPr>
            <sz val="9"/>
            <color indexed="81"/>
            <rFont val="Tahoma"/>
            <family val="2"/>
          </rPr>
          <t xml:space="preserve">Briefly describe the program, practice or service. Be sure to include information related to duration and dosage as necessary. 
</t>
        </r>
      </text>
    </comment>
    <comment ref="E29" authorId="0" shapeId="0">
      <text>
        <r>
          <rPr>
            <sz val="9"/>
            <color indexed="81"/>
            <rFont val="Tahoma"/>
            <family val="2"/>
          </rPr>
          <t xml:space="preserve">Identify the agencies that will be responsible for implementing the program, practice or service. 
</t>
        </r>
      </text>
    </comment>
    <comment ref="F2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2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29" authorId="0" shapeId="0">
      <text>
        <r>
          <rPr>
            <sz val="10"/>
            <color indexed="81"/>
            <rFont val="Tahoma"/>
            <family val="2"/>
          </rPr>
          <t xml:space="preserve">Identify the target population for this program, practice or service. 
  </t>
        </r>
      </text>
    </comment>
    <comment ref="I29" authorId="0" shapeId="0">
      <text>
        <r>
          <rPr>
            <sz val="9"/>
            <color indexed="81"/>
            <rFont val="Tahoma"/>
            <family val="2"/>
          </rPr>
          <t xml:space="preserve">Describe your process measure targets (at least one) and how you will measure them. Be specific. 
</t>
        </r>
      </text>
    </comment>
    <comment ref="J2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29" authorId="0" shapeId="0">
      <text>
        <r>
          <rPr>
            <sz val="10"/>
            <color indexed="81"/>
            <rFont val="Tahoma"/>
            <family val="2"/>
          </rPr>
          <t>Do sufficient resources (funding, staff, etc.) exist to implement/sustain this program, practice or service into the future?</t>
        </r>
      </text>
    </comment>
    <comment ref="L29" authorId="0" shapeId="0">
      <text>
        <r>
          <rPr>
            <sz val="10"/>
            <color indexed="81"/>
            <rFont val="Tahoma"/>
            <family val="2"/>
          </rPr>
          <t>Do you have other information that you would like to share?</t>
        </r>
      </text>
    </comment>
    <comment ref="A42" authorId="0" shapeId="0">
      <text>
        <r>
          <rPr>
            <sz val="10"/>
            <color indexed="81"/>
            <rFont val="Tahoma"/>
            <family val="2"/>
          </rPr>
          <t xml:space="preserve">List the prioritized risk/protective factor(s)   that were identified through the NA process as impacting the problem above.
</t>
        </r>
      </text>
    </comment>
    <comment ref="C42" authorId="0" shapeId="0">
      <text>
        <r>
          <rPr>
            <sz val="10"/>
            <color indexed="81"/>
            <rFont val="Tahoma"/>
            <family val="2"/>
          </rPr>
          <t xml:space="preserve">Identify the program, practice or service you plan to implement to influence change respective to the prioritized risk/protective factor(s).
</t>
        </r>
      </text>
    </comment>
    <comment ref="D42" authorId="0" shapeId="0">
      <text>
        <r>
          <rPr>
            <sz val="9"/>
            <color indexed="81"/>
            <rFont val="Tahoma"/>
            <family val="2"/>
          </rPr>
          <t xml:space="preserve">Briefly describe the program, practice or service. Be sure to include information related to duration and dosage as necessary. 
</t>
        </r>
      </text>
    </comment>
    <comment ref="E42" authorId="0" shapeId="0">
      <text>
        <r>
          <rPr>
            <sz val="9"/>
            <color indexed="81"/>
            <rFont val="Tahoma"/>
            <family val="2"/>
          </rPr>
          <t xml:space="preserve">Identify the agencies that will be responsible for implementing the program, practice or service. 
</t>
        </r>
      </text>
    </comment>
    <comment ref="F42"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2"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2" authorId="0" shapeId="0">
      <text>
        <r>
          <rPr>
            <sz val="10"/>
            <color indexed="81"/>
            <rFont val="Tahoma"/>
            <family val="2"/>
          </rPr>
          <t xml:space="preserve">Identify the target population for this program, practice or service. 
  </t>
        </r>
      </text>
    </comment>
    <comment ref="I42" authorId="0" shapeId="0">
      <text>
        <r>
          <rPr>
            <sz val="9"/>
            <color indexed="81"/>
            <rFont val="Tahoma"/>
            <family val="2"/>
          </rPr>
          <t xml:space="preserve">Describe your process measure targets (at least one) and how you will measure them. Be specific. 
</t>
        </r>
      </text>
    </comment>
    <comment ref="J42"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2" authorId="0" shapeId="0">
      <text>
        <r>
          <rPr>
            <sz val="10"/>
            <color indexed="81"/>
            <rFont val="Tahoma"/>
            <family val="2"/>
          </rPr>
          <t>Do sufficient resources (funding, staff, etc.) exist to implement/sustain this program, practice or service into the future?</t>
        </r>
      </text>
    </comment>
    <comment ref="L42" authorId="0" shapeId="0">
      <text>
        <r>
          <rPr>
            <sz val="10"/>
            <color indexed="81"/>
            <rFont val="Tahoma"/>
            <family val="2"/>
          </rPr>
          <t>Do you have other information that you would like to share?</t>
        </r>
      </text>
    </comment>
    <comment ref="C49" authorId="0" shapeId="0">
      <text>
        <r>
          <rPr>
            <sz val="10"/>
            <color indexed="81"/>
            <rFont val="Tahoma"/>
            <family val="2"/>
          </rPr>
          <t xml:space="preserve">Identify the program, practice or service you plan to implement to influence change respective to the prioritized contributing factors.
</t>
        </r>
      </text>
    </comment>
    <comment ref="D49" authorId="0" shapeId="0">
      <text>
        <r>
          <rPr>
            <sz val="9"/>
            <color indexed="81"/>
            <rFont val="Tahoma"/>
            <family val="2"/>
          </rPr>
          <t xml:space="preserve">Briefly describe the program, practice or service. Be sure to include information related to duration and dosage as necessary. 
</t>
        </r>
      </text>
    </comment>
    <comment ref="E49" authorId="0" shapeId="0">
      <text>
        <r>
          <rPr>
            <sz val="9"/>
            <color indexed="81"/>
            <rFont val="Tahoma"/>
            <family val="2"/>
          </rPr>
          <t xml:space="preserve">Identify the agencies that will be responsible for implementing the program, practice or service. 
</t>
        </r>
      </text>
    </comment>
    <comment ref="F49"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G49"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H49" authorId="0" shapeId="0">
      <text>
        <r>
          <rPr>
            <sz val="10"/>
            <color indexed="81"/>
            <rFont val="Tahoma"/>
            <family val="2"/>
          </rPr>
          <t xml:space="preserve">Identify the target population for this program, practice or service. 
  </t>
        </r>
      </text>
    </comment>
    <comment ref="I49" authorId="0" shapeId="0">
      <text>
        <r>
          <rPr>
            <sz val="9"/>
            <color indexed="81"/>
            <rFont val="Tahoma"/>
            <family val="2"/>
          </rPr>
          <t xml:space="preserve">Describe your process measure targets (at least one) and how you will measure them. Be specific. 
</t>
        </r>
      </text>
    </comment>
    <comment ref="J49"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49" authorId="0" shapeId="0">
      <text>
        <r>
          <rPr>
            <sz val="10"/>
            <color indexed="81"/>
            <rFont val="Tahoma"/>
            <family val="2"/>
          </rPr>
          <t>Do sufficient resources (funding, staff, etc.) exist to implement/sustain this program, practice or service into the future?</t>
        </r>
      </text>
    </comment>
    <comment ref="L49" authorId="0" shapeId="0">
      <text>
        <r>
          <rPr>
            <sz val="10"/>
            <color indexed="81"/>
            <rFont val="Tahoma"/>
            <family val="2"/>
          </rPr>
          <t>Do you have other information that you would like to share?</t>
        </r>
      </text>
    </comment>
  </commentList>
</comments>
</file>

<file path=xl/comments8.xml><?xml version="1.0" encoding="utf-8"?>
<comments xmlns="http://schemas.openxmlformats.org/spreadsheetml/2006/main">
  <authors>
    <author>Kristopher Glunt</author>
    <author>ktglunt</author>
  </authors>
  <commentList>
    <comment ref="B1" authorId="0" shapeId="0">
      <text>
        <r>
          <rPr>
            <sz val="10"/>
            <color indexed="81"/>
            <rFont val="Tahoma"/>
            <family val="2"/>
          </rPr>
          <t xml:space="preserve">Identify the program, practice or service you plan to implement to influence change respective to gambling within your county.
</t>
        </r>
      </text>
    </comment>
    <comment ref="C1" authorId="0" shapeId="0">
      <text>
        <r>
          <rPr>
            <sz val="9"/>
            <color indexed="81"/>
            <rFont val="Tahoma"/>
            <family val="2"/>
          </rPr>
          <t xml:space="preserve">Briefly describe the gambling program. Be sure to include information related to duration and dosage as necessary. 
</t>
        </r>
      </text>
    </comment>
    <comment ref="D1" authorId="0" shapeId="0">
      <text>
        <r>
          <rPr>
            <sz val="9"/>
            <color indexed="81"/>
            <rFont val="Tahoma"/>
            <family val="2"/>
          </rPr>
          <t xml:space="preserve">Identify the agency that will be responsible for implementing or managing the program, practice or service. 
</t>
        </r>
      </text>
    </comment>
    <comment ref="E1"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F1"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G1" authorId="0" shapeId="0">
      <text>
        <r>
          <rPr>
            <sz val="10"/>
            <color indexed="81"/>
            <rFont val="Tahoma"/>
            <family val="2"/>
          </rPr>
          <t xml:space="preserve">Identify the target population for this program, practice or service. 
  </t>
        </r>
      </text>
    </comment>
    <comment ref="H1" authorId="0" shapeId="0">
      <text>
        <r>
          <rPr>
            <sz val="9"/>
            <color indexed="81"/>
            <rFont val="Tahoma"/>
            <family val="2"/>
          </rPr>
          <t xml:space="preserve">Describe your process measure targets (at least one) and how you will measure them. Be specific. 
</t>
        </r>
      </text>
    </comment>
    <comment ref="I1"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J1" authorId="0" shapeId="0">
      <text>
        <r>
          <rPr>
            <sz val="10"/>
            <color indexed="81"/>
            <rFont val="Tahoma"/>
            <family val="2"/>
          </rPr>
          <t>Do sufficient resources (funding, staff, etc.) exist to implement/sustain this program, practice or service into the future?</t>
        </r>
      </text>
    </comment>
    <comment ref="K1" authorId="0" shapeId="0">
      <text>
        <r>
          <rPr>
            <sz val="10"/>
            <color indexed="81"/>
            <rFont val="Tahoma"/>
            <family val="2"/>
          </rPr>
          <t>Do you have other information that you would like to share?</t>
        </r>
      </text>
    </comment>
  </commentList>
</comments>
</file>

<file path=xl/comments9.xml><?xml version="1.0" encoding="utf-8"?>
<comments xmlns="http://schemas.openxmlformats.org/spreadsheetml/2006/main">
  <authors>
    <author>Kristopher Glunt</author>
    <author>ktglunt</author>
  </authors>
  <commentList>
    <comment ref="B1" authorId="0" shapeId="0">
      <text>
        <r>
          <rPr>
            <sz val="10"/>
            <color indexed="81"/>
            <rFont val="Tahoma"/>
            <family val="2"/>
          </rPr>
          <t xml:space="preserve">Identify the program, practice or service you plan to implement.
</t>
        </r>
      </text>
    </comment>
    <comment ref="C1" authorId="0" shapeId="0">
      <text>
        <r>
          <rPr>
            <sz val="9"/>
            <color indexed="81"/>
            <rFont val="Tahoma"/>
            <family val="2"/>
          </rPr>
          <t xml:space="preserve">Briefly describe the program, practice or service. Be sure to include information related to duration and dosage as necessary. 
</t>
        </r>
      </text>
    </comment>
    <comment ref="D1" authorId="0" shapeId="0">
      <text>
        <r>
          <rPr>
            <sz val="9"/>
            <color indexed="81"/>
            <rFont val="Tahoma"/>
            <family val="2"/>
          </rPr>
          <t xml:space="preserve">Identify the agency that will be responsible for implementing or managing the program, practice or service.  
</t>
        </r>
      </text>
    </comment>
    <comment ref="E1" authorId="1" shapeId="0">
      <text>
        <r>
          <rPr>
            <sz val="9"/>
            <color indexed="81"/>
            <rFont val="Tahoma"/>
            <family val="2"/>
          </rPr>
          <t xml:space="preserve">Is this program, practice or service a continuation, an expansion or a new implementation?
</t>
        </r>
        <r>
          <rPr>
            <b/>
            <sz val="9"/>
            <color indexed="81"/>
            <rFont val="Tahoma"/>
            <family val="2"/>
          </rPr>
          <t xml:space="preserve">
</t>
        </r>
        <r>
          <rPr>
            <sz val="9"/>
            <color indexed="81"/>
            <rFont val="Tahoma"/>
            <family val="2"/>
          </rPr>
          <t xml:space="preserve">
</t>
        </r>
      </text>
    </comment>
    <comment ref="F1" authorId="0" shapeId="0">
      <text>
        <r>
          <rPr>
            <sz val="9"/>
            <color indexed="81"/>
            <rFont val="Tahoma"/>
            <family val="2"/>
          </rPr>
          <t xml:space="preserve">Please describe the setting where the program, practice or service will take place and the geographic location(s) within your county where it will be implemented. If the program will be implemented throughout the entire county, you can list the location as countywide.
</t>
        </r>
      </text>
    </comment>
    <comment ref="G1" authorId="0" shapeId="0">
      <text>
        <r>
          <rPr>
            <sz val="10"/>
            <color indexed="81"/>
            <rFont val="Tahoma"/>
            <family val="2"/>
          </rPr>
          <t xml:space="preserve">Identify the target population for this program, practice or service. 
  </t>
        </r>
      </text>
    </comment>
    <comment ref="H1" authorId="0" shapeId="0">
      <text>
        <r>
          <rPr>
            <sz val="10"/>
            <color indexed="81"/>
            <rFont val="Tahoma"/>
            <family val="2"/>
          </rPr>
          <t>What risk and/or protective factor do you believe this program, practice or service might be related to?</t>
        </r>
      </text>
    </comment>
    <comment ref="I1" authorId="0" shapeId="0">
      <text>
        <r>
          <rPr>
            <sz val="9"/>
            <color indexed="81"/>
            <rFont val="Tahoma"/>
            <family val="2"/>
          </rPr>
          <t xml:space="preserve">Describe your process measure targets (at least one) and how you will measure them. Be specific. 
</t>
        </r>
      </text>
    </comment>
    <comment ref="J1" authorId="1" shapeId="0">
      <text>
        <r>
          <rPr>
            <sz val="9"/>
            <color indexed="81"/>
            <rFont val="Tahoma"/>
            <family val="2"/>
          </rPr>
          <t xml:space="preserve">List at least one short-term outcome that will be measured and describe how it will be measured.  </t>
        </r>
        <r>
          <rPr>
            <sz val="9"/>
            <color indexed="10"/>
            <rFont val="Tahoma"/>
            <family val="2"/>
          </rPr>
          <t>If you do NOT currently have the capacity to measure this outcome as described, please indicate that within the tool.</t>
        </r>
        <r>
          <rPr>
            <sz val="9"/>
            <color indexed="81"/>
            <rFont val="Tahoma"/>
            <family val="2"/>
          </rPr>
          <t xml:space="preserve">
</t>
        </r>
      </text>
    </comment>
    <comment ref="K1" authorId="0" shapeId="0">
      <text>
        <r>
          <rPr>
            <sz val="10"/>
            <color indexed="81"/>
            <rFont val="Tahoma"/>
            <family val="2"/>
          </rPr>
          <t>Do sufficient resources (funding, staff, etc.) exist to implement/sustain this program, practice or service into the future?</t>
        </r>
      </text>
    </comment>
    <comment ref="L1" authorId="0" shapeId="0">
      <text>
        <r>
          <rPr>
            <sz val="10"/>
            <color indexed="81"/>
            <rFont val="Tahoma"/>
            <family val="2"/>
          </rPr>
          <t>Do you have other information that you would like to share?</t>
        </r>
      </text>
    </comment>
    <comment ref="M1" authorId="0" shapeId="0">
      <text>
        <r>
          <rPr>
            <sz val="10"/>
            <color indexed="81"/>
            <rFont val="Tahoma"/>
            <family val="2"/>
          </rPr>
          <t>Explain why you are implementing the program, practice or service if it is not related to one of your priorities.</t>
        </r>
      </text>
    </comment>
  </commentList>
</comments>
</file>

<file path=xl/sharedStrings.xml><?xml version="1.0" encoding="utf-8"?>
<sst xmlns="http://schemas.openxmlformats.org/spreadsheetml/2006/main" count="1112" uniqueCount="94">
  <si>
    <t>PROBLEM  #1:</t>
  </si>
  <si>
    <t>LONG TERM GOALS</t>
  </si>
  <si>
    <t>Direction of Change</t>
  </si>
  <si>
    <t>Primary Age</t>
  </si>
  <si>
    <t>Outcome Indicators</t>
  </si>
  <si>
    <t>% Change</t>
  </si>
  <si>
    <t>(HIDE THIS)</t>
  </si>
  <si>
    <r>
      <t xml:space="preserve">From   </t>
    </r>
    <r>
      <rPr>
        <b/>
        <i/>
        <sz val="8"/>
        <color rgb="FF000000"/>
        <rFont val="Arial"/>
        <family val="2"/>
      </rPr>
      <t>Current</t>
    </r>
  </si>
  <si>
    <r>
      <t xml:space="preserve">To    </t>
    </r>
    <r>
      <rPr>
        <b/>
        <i/>
        <sz val="8"/>
        <color rgb="FF000000"/>
        <rFont val="Arial"/>
        <family val="2"/>
      </rPr>
      <t>Goal</t>
    </r>
  </si>
  <si>
    <t>Type (Percent/Rate)</t>
  </si>
  <si>
    <t>Data Source</t>
  </si>
  <si>
    <t>TO</t>
  </si>
  <si>
    <t>BY</t>
  </si>
  <si>
    <t>AS MEASURED BY</t>
  </si>
  <si>
    <t>Risk/Protective Factor #1</t>
  </si>
  <si>
    <t>INTERMEDIATE GOAL</t>
  </si>
  <si>
    <t>Risk/Protective Factor</t>
  </si>
  <si>
    <t>Risk/Protective Factor #2</t>
  </si>
  <si>
    <t>Risk/Protective Factor #3</t>
  </si>
  <si>
    <t>PROBLEM  #2:</t>
  </si>
  <si>
    <t>PROBLEM  #3:</t>
  </si>
  <si>
    <t>PROBLEM  #4:</t>
  </si>
  <si>
    <t>PROBLEM  #5:</t>
  </si>
  <si>
    <t>PROBLEM  #6:</t>
  </si>
  <si>
    <t>Prioritized RISK/PROTECTIVE FACTOR</t>
  </si>
  <si>
    <t>Name of Program/Practice/Service</t>
  </si>
  <si>
    <t>Description</t>
  </si>
  <si>
    <t xml:space="preserve">Implementing Agency                 </t>
  </si>
  <si>
    <t>Implementation Status</t>
  </si>
  <si>
    <r>
      <t xml:space="preserve">Target Population </t>
    </r>
    <r>
      <rPr>
        <b/>
        <sz val="8"/>
        <color rgb="FF000000"/>
        <rFont val="Arial"/>
        <family val="2"/>
      </rPr>
      <t xml:space="preserve">  </t>
    </r>
  </si>
  <si>
    <t>Process Measures</t>
  </si>
  <si>
    <t>Short-term Outcome Measures</t>
  </si>
  <si>
    <t>Sustainability</t>
  </si>
  <si>
    <t>Other</t>
  </si>
  <si>
    <t>CONTRIBUTING FACTORS</t>
  </si>
  <si>
    <t>Implementation Rationale</t>
  </si>
  <si>
    <t>PROBLEM(S)</t>
  </si>
  <si>
    <t>RISK/PROTECTIVE FACTOR(S)</t>
  </si>
  <si>
    <t>CONTRIBUTING FACTOR(S)</t>
  </si>
  <si>
    <t>Problem #1</t>
  </si>
  <si>
    <t>Problem #2</t>
  </si>
  <si>
    <t>Problem #3</t>
  </si>
  <si>
    <t>Problem #4</t>
  </si>
  <si>
    <t>Problem #5</t>
  </si>
  <si>
    <t>Problem #6</t>
  </si>
  <si>
    <t>Steps 1 &amp; 2: Identify Problem(s) &amp; Plan Community Conversations</t>
  </si>
  <si>
    <t>Step 3: Develop Qualitative Discussion Questions</t>
  </si>
  <si>
    <t>Step 4 - Record/Report Data</t>
  </si>
  <si>
    <t>Problem 1:</t>
  </si>
  <si>
    <t>x</t>
  </si>
  <si>
    <t>Contributing Factor Categories</t>
  </si>
  <si>
    <t>Target Audience</t>
  </si>
  <si>
    <t>Questions to Ask</t>
  </si>
  <si>
    <t>Community Conversation Responses</t>
  </si>
  <si>
    <t>Contributing Factors</t>
  </si>
  <si>
    <t>Enforcement/Adjudication</t>
  </si>
  <si>
    <t>Retail Access/Availability</t>
  </si>
  <si>
    <t>Social Access/Availability</t>
  </si>
  <si>
    <t>Perception of Risk</t>
  </si>
  <si>
    <t>Social Norms</t>
  </si>
  <si>
    <t>Price/Promotion</t>
  </si>
  <si>
    <t>Mental Health</t>
  </si>
  <si>
    <t>Other Social Determinants</t>
  </si>
  <si>
    <t>Problem 2:</t>
  </si>
  <si>
    <t>Problem 3:</t>
  </si>
  <si>
    <t>Problem 4:</t>
  </si>
  <si>
    <t>Problem 5:</t>
  </si>
  <si>
    <t>Problem 6:</t>
  </si>
  <si>
    <t>Format</t>
  </si>
  <si>
    <t>Goals</t>
  </si>
  <si>
    <t>Increase</t>
  </si>
  <si>
    <t>Decrease</t>
  </si>
  <si>
    <t>Maintain</t>
  </si>
  <si>
    <t>Fluctuates</t>
  </si>
  <si>
    <t>Youth</t>
  </si>
  <si>
    <t>Adult</t>
  </si>
  <si>
    <t>Percent</t>
  </si>
  <si>
    <t>Per 100</t>
  </si>
  <si>
    <t>Per 1000</t>
  </si>
  <si>
    <t>Per 10,000</t>
  </si>
  <si>
    <t>Per 100,000</t>
  </si>
  <si>
    <t>Raw Number (#)</t>
  </si>
  <si>
    <t>ACTION PLAN (CF'S)</t>
  </si>
  <si>
    <t>ACTION PLAN (RPF)</t>
  </si>
  <si>
    <t>Risk/Protective Factor and/or Contributing Factor</t>
  </si>
  <si>
    <t>Implementation Setting</t>
  </si>
  <si>
    <t>Baseline Year</t>
  </si>
  <si>
    <t>FROM</t>
  </si>
  <si>
    <t>THRU</t>
  </si>
  <si>
    <t>Target Year</t>
  </si>
  <si>
    <t xml:space="preserve">Target Year </t>
  </si>
  <si>
    <t>Continuation</t>
  </si>
  <si>
    <t>Expansion</t>
  </si>
  <si>
    <t xml:space="preserve">New Implementation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</si>
</sst>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9" x14ac:knownFonts="1">
    <font>
      <sz val="11"/>
      <color theme="1"/>
      <name val="Calibri"/>
      <family val="2"/>
      <scheme val="minor"/>
    </font>
    <font>
      <sz val="11"/>
      <color theme="1"/>
      <name val="Calibri"/>
      <family val="2"/>
      <scheme val="minor"/>
    </font>
    <font>
      <b/>
      <u/>
      <sz val="12"/>
      <color rgb="FF000000"/>
      <name val="Arial"/>
      <family val="2"/>
    </font>
    <font>
      <b/>
      <sz val="12"/>
      <color rgb="FFFF0000"/>
      <name val="Arial"/>
      <family val="2"/>
    </font>
    <font>
      <b/>
      <sz val="10"/>
      <color rgb="FF000000"/>
      <name val="Arial"/>
      <family val="2"/>
    </font>
    <font>
      <b/>
      <i/>
      <u/>
      <sz val="14"/>
      <color rgb="FF000000"/>
      <name val="Arial"/>
      <family val="2"/>
    </font>
    <font>
      <b/>
      <sz val="11"/>
      <color rgb="FF000000"/>
      <name val="Arial"/>
      <family val="2"/>
    </font>
    <font>
      <b/>
      <i/>
      <sz val="8"/>
      <color rgb="FF000000"/>
      <name val="Arial"/>
      <family val="2"/>
    </font>
    <font>
      <sz val="10"/>
      <color rgb="FF000000"/>
      <name val="Arial"/>
      <family val="2"/>
    </font>
    <font>
      <b/>
      <i/>
      <u/>
      <sz val="10"/>
      <color rgb="FF000000"/>
      <name val="Arial"/>
      <family val="2"/>
    </font>
    <font>
      <b/>
      <sz val="12"/>
      <color theme="4" tint="-0.249977111117893"/>
      <name val="Arial"/>
      <family val="2"/>
    </font>
    <font>
      <b/>
      <sz val="12"/>
      <color rgb="FF000000"/>
      <name val="Arial"/>
      <family val="2"/>
    </font>
    <font>
      <b/>
      <sz val="8"/>
      <color rgb="FF000000"/>
      <name val="Arial"/>
      <family val="2"/>
    </font>
    <font>
      <sz val="11"/>
      <color rgb="FF000000"/>
      <name val="Arial"/>
      <family val="2"/>
    </font>
    <font>
      <b/>
      <sz val="10"/>
      <color rgb="FFFF0000"/>
      <name val="Arial"/>
      <family val="2"/>
    </font>
    <font>
      <sz val="10"/>
      <color indexed="81"/>
      <name val="Tahoma"/>
      <family val="2"/>
    </font>
    <font>
      <sz val="9"/>
      <color indexed="81"/>
      <name val="Tahoma"/>
      <family val="2"/>
    </font>
    <font>
      <b/>
      <sz val="9"/>
      <color indexed="81"/>
      <name val="Tahoma"/>
      <family val="2"/>
    </font>
    <font>
      <b/>
      <sz val="14"/>
      <color rgb="FF000000"/>
      <name val="Arial"/>
      <family val="2"/>
    </font>
    <font>
      <b/>
      <u/>
      <sz val="14"/>
      <color theme="1"/>
      <name val="Calibri"/>
      <family val="2"/>
      <scheme val="minor"/>
    </font>
    <font>
      <b/>
      <sz val="10"/>
      <color theme="0"/>
      <name val="Arial"/>
      <family val="2"/>
    </font>
    <font>
      <b/>
      <sz val="10"/>
      <color theme="3" tint="0.39997558519241921"/>
      <name val="Arial"/>
      <family val="2"/>
    </font>
    <font>
      <sz val="11"/>
      <color rgb="FF000000"/>
      <name val="Calibri"/>
      <family val="2"/>
    </font>
    <font>
      <b/>
      <u/>
      <sz val="14"/>
      <color rgb="FFFF0000"/>
      <name val="Calibri"/>
      <family val="2"/>
      <scheme val="minor"/>
    </font>
    <font>
      <b/>
      <sz val="14"/>
      <color theme="9"/>
      <name val="Arial"/>
      <family val="2"/>
    </font>
    <font>
      <sz val="9"/>
      <color indexed="81"/>
      <name val="Tahoma"/>
      <charset val="1"/>
    </font>
    <font>
      <sz val="9"/>
      <color indexed="10"/>
      <name val="Tahoma"/>
      <family val="2"/>
    </font>
    <font>
      <b/>
      <i/>
      <u/>
      <sz val="12"/>
      <color rgb="FF000000"/>
      <name val="Arial"/>
      <family val="2"/>
    </font>
    <font>
      <sz val="12"/>
      <color theme="1"/>
      <name val="Calibri"/>
      <family val="2"/>
      <scheme val="minor"/>
    </font>
  </fonts>
  <fills count="21">
    <fill>
      <patternFill patternType="none"/>
    </fill>
    <fill>
      <patternFill patternType="gray125"/>
    </fill>
    <fill>
      <patternFill patternType="solid">
        <fgColor theme="5"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theme="0"/>
        <bgColor rgb="FFFFFFFF"/>
      </patternFill>
    </fill>
    <fill>
      <patternFill patternType="solid">
        <fgColor rgb="FFFFFF00"/>
        <bgColor rgb="FFFFFFFF"/>
      </patternFill>
    </fill>
    <fill>
      <patternFill patternType="solid">
        <fgColor rgb="FFFFF2CC"/>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rgb="FFFFFFFF"/>
      </patternFill>
    </fill>
    <fill>
      <patternFill patternType="solid">
        <fgColor rgb="FFFFF2CC"/>
        <bgColor rgb="FFFFFFFF"/>
      </patternFill>
    </fill>
    <fill>
      <patternFill patternType="solid">
        <fgColor rgb="FFFF0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s>
  <borders count="81">
    <border>
      <left/>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indexed="64"/>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indexed="64"/>
      </left>
      <right/>
      <top/>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auto="1"/>
      </right>
      <top style="medium">
        <color indexed="64"/>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auto="1"/>
      </right>
      <top style="thin">
        <color auto="1"/>
      </top>
      <bottom style="thin">
        <color auto="1"/>
      </bottom>
      <diagonal/>
    </border>
    <border>
      <left style="medium">
        <color indexed="64"/>
      </left>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auto="1"/>
      </right>
      <top style="thin">
        <color auto="1"/>
      </top>
      <bottom style="medium">
        <color auto="1"/>
      </bottom>
      <diagonal/>
    </border>
    <border>
      <left style="thin">
        <color auto="1"/>
      </left>
      <right style="medium">
        <color indexed="64"/>
      </right>
      <top style="thin">
        <color auto="1"/>
      </top>
      <bottom/>
      <diagonal/>
    </border>
    <border>
      <left style="thin">
        <color auto="1"/>
      </left>
      <right style="medium">
        <color auto="1"/>
      </right>
      <top style="medium">
        <color indexed="64"/>
      </top>
      <bottom/>
      <diagonal/>
    </border>
    <border>
      <left style="medium">
        <color auto="1"/>
      </left>
      <right style="thin">
        <color auto="1"/>
      </right>
      <top style="thin">
        <color auto="1"/>
      </top>
      <bottom style="thin">
        <color auto="1"/>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DashDot">
        <color indexed="64"/>
      </left>
      <right style="medium">
        <color indexed="64"/>
      </right>
      <top/>
      <bottom/>
      <diagonal/>
    </border>
    <border>
      <left style="mediumDashDot">
        <color indexed="64"/>
      </left>
      <right/>
      <top/>
      <bottom style="mediumDashDot">
        <color indexed="64"/>
      </bottom>
      <diagonal/>
    </border>
    <border>
      <left/>
      <right/>
      <top/>
      <bottom style="mediumDashDot">
        <color indexed="64"/>
      </bottom>
      <diagonal/>
    </border>
    <border>
      <left style="mediumDashDot">
        <color indexed="64"/>
      </left>
      <right style="medium">
        <color indexed="64"/>
      </right>
      <top style="medium">
        <color indexed="64"/>
      </top>
      <bottom/>
      <diagonal/>
    </border>
    <border>
      <left style="mediumDashDot">
        <color indexed="64"/>
      </left>
      <right style="medium">
        <color indexed="64"/>
      </right>
      <top/>
      <bottom style="medium">
        <color indexed="64"/>
      </bottom>
      <diagonal/>
    </border>
    <border>
      <left/>
      <right style="mediumDashDot">
        <color indexed="64"/>
      </right>
      <top/>
      <bottom style="mediumDashDot">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indexed="64"/>
      </right>
      <top/>
      <bottom style="thin">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auto="1"/>
      </left>
      <right/>
      <top style="medium">
        <color auto="1"/>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rgb="FF000000"/>
      </right>
      <top style="thin">
        <color auto="1"/>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5">
    <xf numFmtId="0" fontId="0" fillId="0" borderId="0" xfId="0"/>
    <xf numFmtId="0" fontId="0" fillId="3" borderId="0" xfId="0" applyFont="1" applyFill="1" applyAlignment="1" applyProtection="1"/>
    <xf numFmtId="0" fontId="0" fillId="0" borderId="0" xfId="0" applyFont="1" applyAlignment="1" applyProtection="1"/>
    <xf numFmtId="0" fontId="0" fillId="0" borderId="0" xfId="0" applyFont="1" applyAlignment="1" applyProtection="1">
      <protection locked="0"/>
    </xf>
    <xf numFmtId="0" fontId="6" fillId="6" borderId="4"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6" fillId="7" borderId="9"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6" fillId="9" borderId="9" xfId="0" applyFont="1" applyFill="1" applyBorder="1" applyAlignment="1" applyProtection="1">
      <alignment horizontal="center" vertical="center" wrapText="1"/>
    </xf>
    <xf numFmtId="0" fontId="6" fillId="7" borderId="11" xfId="0" applyNumberFormat="1" applyFont="1" applyFill="1" applyBorder="1" applyAlignment="1" applyProtection="1">
      <alignment horizontal="center" vertical="center" wrapText="1"/>
    </xf>
    <xf numFmtId="0" fontId="0" fillId="0" borderId="13" xfId="0" applyFont="1" applyBorder="1" applyAlignment="1" applyProtection="1">
      <alignment horizontal="center"/>
      <protection locked="0"/>
    </xf>
    <xf numFmtId="0" fontId="0" fillId="10" borderId="13" xfId="0" applyFont="1" applyFill="1" applyBorder="1" applyAlignment="1" applyProtection="1">
      <alignment horizontal="center"/>
      <protection locked="0"/>
    </xf>
    <xf numFmtId="9" fontId="0" fillId="0" borderId="13" xfId="2" applyFont="1" applyBorder="1" applyAlignment="1" applyProtection="1">
      <alignment horizontal="center"/>
      <protection locked="0"/>
    </xf>
    <xf numFmtId="43" fontId="0" fillId="0" borderId="13" xfId="1" applyFont="1" applyBorder="1" applyAlignment="1" applyProtection="1">
      <alignment horizontal="center"/>
      <protection locked="0"/>
    </xf>
    <xf numFmtId="2" fontId="0" fillId="10" borderId="13" xfId="0" applyNumberFormat="1" applyFont="1" applyFill="1" applyBorder="1" applyAlignment="1" applyProtection="1">
      <alignment horizontal="center"/>
      <protection locked="0"/>
    </xf>
    <xf numFmtId="2" fontId="0" fillId="0" borderId="13" xfId="0" applyNumberFormat="1" applyFont="1" applyBorder="1" applyAlignment="1" applyProtection="1">
      <alignment horizontal="center"/>
    </xf>
    <xf numFmtId="0" fontId="0" fillId="0" borderId="14" xfId="0" applyFont="1" applyBorder="1" applyAlignment="1" applyProtection="1">
      <alignment horizontal="center"/>
      <protection locked="0"/>
    </xf>
    <xf numFmtId="0" fontId="0" fillId="10" borderId="14" xfId="0" applyFont="1" applyFill="1" applyBorder="1" applyAlignment="1" applyProtection="1">
      <alignment horizontal="center"/>
      <protection locked="0"/>
    </xf>
    <xf numFmtId="9" fontId="0" fillId="0" borderId="14" xfId="2" applyFont="1" applyBorder="1" applyAlignment="1" applyProtection="1">
      <alignment horizontal="center"/>
      <protection locked="0"/>
    </xf>
    <xf numFmtId="43" fontId="0" fillId="0" borderId="14" xfId="1" applyFont="1" applyBorder="1" applyAlignment="1" applyProtection="1">
      <alignment horizontal="center"/>
      <protection locked="0"/>
    </xf>
    <xf numFmtId="2" fontId="0" fillId="10" borderId="14" xfId="0" applyNumberFormat="1" applyFont="1" applyFill="1" applyBorder="1" applyAlignment="1" applyProtection="1">
      <alignment horizontal="center"/>
      <protection locked="0"/>
    </xf>
    <xf numFmtId="2" fontId="0" fillId="0" borderId="14" xfId="0" applyNumberFormat="1" applyFont="1" applyBorder="1" applyAlignment="1" applyProtection="1">
      <alignment horizontal="center"/>
    </xf>
    <xf numFmtId="0" fontId="0" fillId="0" borderId="0" xfId="0" applyFont="1" applyFill="1" applyAlignment="1" applyProtection="1"/>
    <xf numFmtId="0" fontId="0" fillId="0" borderId="0" xfId="0" applyNumberFormat="1" applyFont="1" applyAlignment="1" applyProtection="1"/>
    <xf numFmtId="0" fontId="0" fillId="0" borderId="0" xfId="0" applyNumberFormat="1" applyFont="1" applyAlignment="1" applyProtection="1">
      <protection locked="0"/>
    </xf>
    <xf numFmtId="0" fontId="2" fillId="5" borderId="21" xfId="0" applyFont="1" applyFill="1" applyBorder="1" applyAlignment="1" applyProtection="1">
      <alignment horizontal="center" vertical="center" wrapText="1"/>
    </xf>
    <xf numFmtId="0" fontId="10" fillId="5" borderId="4" xfId="0" applyFont="1" applyFill="1" applyBorder="1" applyAlignment="1" applyProtection="1">
      <alignment vertical="top" wrapText="1"/>
    </xf>
    <xf numFmtId="0" fontId="11" fillId="5" borderId="4"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0" fillId="5" borderId="0" xfId="0" applyFont="1" applyFill="1" applyAlignment="1"/>
    <xf numFmtId="0" fontId="6" fillId="12" borderId="8" xfId="0" applyFont="1" applyFill="1" applyBorder="1" applyAlignment="1" applyProtection="1">
      <alignment horizontal="center" vertical="center" wrapText="1"/>
    </xf>
    <xf numFmtId="0" fontId="6" fillId="6" borderId="9" xfId="0" applyFont="1" applyFill="1" applyBorder="1" applyAlignment="1" applyProtection="1">
      <alignment horizontal="center" wrapText="1"/>
    </xf>
    <xf numFmtId="0" fontId="6" fillId="6" borderId="9"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0" fillId="0" borderId="0" xfId="0" applyFont="1" applyAlignment="1"/>
    <xf numFmtId="0" fontId="4" fillId="13" borderId="14" xfId="0" applyFont="1" applyFill="1" applyBorder="1" applyAlignment="1" applyProtection="1">
      <alignment horizontal="center" vertical="center"/>
    </xf>
    <xf numFmtId="0" fontId="8" fillId="14" borderId="14" xfId="0" applyFont="1" applyFill="1" applyBorder="1" applyAlignment="1" applyProtection="1">
      <alignment horizontal="center" vertical="center" wrapText="1"/>
      <protection locked="0"/>
    </xf>
    <xf numFmtId="0" fontId="8" fillId="14" borderId="22" xfId="0" applyFont="1" applyFill="1" applyBorder="1" applyAlignment="1" applyProtection="1">
      <alignment horizontal="center" vertical="center" wrapText="1"/>
      <protection locked="0"/>
    </xf>
    <xf numFmtId="0" fontId="8" fillId="14" borderId="23" xfId="0" applyFont="1" applyFill="1" applyBorder="1" applyAlignment="1" applyProtection="1">
      <alignment horizontal="center" vertical="center" wrapText="1"/>
      <protection locked="0"/>
    </xf>
    <xf numFmtId="0" fontId="6" fillId="12" borderId="25" xfId="0" applyFont="1" applyFill="1" applyBorder="1" applyAlignment="1" applyProtection="1">
      <alignment horizontal="center" vertical="center"/>
    </xf>
    <xf numFmtId="0" fontId="13" fillId="3" borderId="0" xfId="0" applyFont="1" applyFill="1" applyBorder="1" applyAlignment="1" applyProtection="1">
      <alignment vertical="center"/>
    </xf>
    <xf numFmtId="0" fontId="0" fillId="0" borderId="0" xfId="0" applyFont="1" applyAlignment="1">
      <alignment vertical="center"/>
    </xf>
    <xf numFmtId="0" fontId="4" fillId="13" borderId="14" xfId="0" applyFont="1" applyFill="1" applyBorder="1" applyAlignment="1" applyProtection="1">
      <alignment horizontal="center"/>
    </xf>
    <xf numFmtId="0" fontId="8" fillId="14" borderId="26" xfId="0" applyFont="1" applyFill="1" applyBorder="1" applyAlignment="1" applyProtection="1">
      <alignment horizontal="center" vertical="center" wrapText="1"/>
      <protection locked="0"/>
    </xf>
    <xf numFmtId="0" fontId="8" fillId="14" borderId="27" xfId="0" applyFont="1" applyFill="1" applyBorder="1" applyAlignment="1" applyProtection="1">
      <alignment horizontal="center" vertical="center" wrapText="1"/>
      <protection locked="0"/>
    </xf>
    <xf numFmtId="0" fontId="8" fillId="14" borderId="28" xfId="0" applyFont="1" applyFill="1" applyBorder="1" applyAlignment="1" applyProtection="1">
      <alignment horizontal="center" vertical="center" wrapText="1"/>
      <protection locked="0"/>
    </xf>
    <xf numFmtId="0" fontId="8" fillId="14" borderId="29" xfId="0" applyFont="1" applyFill="1" applyBorder="1" applyAlignment="1" applyProtection="1">
      <alignment horizontal="center" vertical="center" wrapText="1"/>
      <protection locked="0"/>
    </xf>
    <xf numFmtId="0" fontId="8" fillId="14" borderId="13" xfId="0" applyFont="1" applyFill="1" applyBorder="1" applyAlignment="1" applyProtection="1">
      <alignment horizontal="center" vertical="center" wrapText="1"/>
      <protection locked="0"/>
    </xf>
    <xf numFmtId="0" fontId="8" fillId="14" borderId="30" xfId="0" applyFont="1" applyFill="1" applyBorder="1" applyAlignment="1" applyProtection="1">
      <alignment horizontal="center" vertical="center" wrapText="1"/>
      <protection locked="0"/>
    </xf>
    <xf numFmtId="0" fontId="8" fillId="14" borderId="31" xfId="0" applyFont="1" applyFill="1" applyBorder="1" applyAlignment="1" applyProtection="1">
      <alignment horizontal="center" vertical="center" wrapText="1"/>
      <protection locked="0"/>
    </xf>
    <xf numFmtId="0" fontId="8" fillId="14" borderId="32" xfId="0" applyFont="1" applyFill="1" applyBorder="1" applyAlignment="1" applyProtection="1">
      <alignment horizontal="center" vertical="center" wrapText="1"/>
      <protection locked="0"/>
    </xf>
    <xf numFmtId="0" fontId="8" fillId="14" borderId="34" xfId="0" applyFont="1" applyFill="1" applyBorder="1" applyAlignment="1" applyProtection="1">
      <alignment horizontal="center" vertical="center" wrapText="1"/>
      <protection locked="0"/>
    </xf>
    <xf numFmtId="0" fontId="8" fillId="14" borderId="35" xfId="0" applyFont="1" applyFill="1" applyBorder="1" applyAlignment="1" applyProtection="1">
      <alignment horizontal="center" vertical="center" wrapText="1"/>
      <protection locked="0"/>
    </xf>
    <xf numFmtId="0" fontId="8" fillId="14" borderId="36" xfId="0" applyFont="1" applyFill="1" applyBorder="1" applyAlignment="1" applyProtection="1">
      <alignment horizontal="center" vertical="center" wrapText="1"/>
      <protection locked="0"/>
    </xf>
    <xf numFmtId="0" fontId="8" fillId="14" borderId="37" xfId="0" applyFont="1" applyFill="1" applyBorder="1" applyAlignment="1" applyProtection="1">
      <alignment horizontal="center" vertical="center" wrapText="1"/>
      <protection locked="0"/>
    </xf>
    <xf numFmtId="0" fontId="8" fillId="14" borderId="39" xfId="0" applyFont="1" applyFill="1" applyBorder="1" applyAlignment="1" applyProtection="1">
      <alignment horizontal="center" vertical="center" wrapText="1"/>
      <protection locked="0"/>
    </xf>
    <xf numFmtId="0" fontId="8" fillId="14" borderId="40" xfId="0" applyFont="1" applyFill="1" applyBorder="1" applyAlignment="1" applyProtection="1">
      <alignment horizontal="center" vertical="center" wrapText="1"/>
      <protection locked="0"/>
    </xf>
    <xf numFmtId="0" fontId="8" fillId="14" borderId="41" xfId="0" applyFont="1" applyFill="1" applyBorder="1" applyAlignment="1" applyProtection="1">
      <alignment horizontal="center" vertical="center"/>
      <protection locked="0"/>
    </xf>
    <xf numFmtId="0" fontId="8" fillId="14" borderId="42" xfId="0" applyFont="1" applyFill="1" applyBorder="1" applyAlignment="1" applyProtection="1">
      <alignment horizontal="center" vertical="center" wrapText="1"/>
      <protection locked="0"/>
    </xf>
    <xf numFmtId="0" fontId="4" fillId="13" borderId="37" xfId="0" applyFont="1" applyFill="1" applyBorder="1" applyAlignment="1" applyProtection="1">
      <alignment horizontal="center"/>
    </xf>
    <xf numFmtId="0" fontId="13" fillId="3" borderId="21" xfId="0" applyFont="1" applyFill="1" applyBorder="1" applyAlignment="1" applyProtection="1">
      <alignment vertical="center"/>
    </xf>
    <xf numFmtId="0" fontId="4" fillId="13" borderId="44" xfId="0" applyFont="1" applyFill="1" applyBorder="1" applyAlignment="1" applyProtection="1">
      <alignment horizontal="center"/>
    </xf>
    <xf numFmtId="0" fontId="8" fillId="14" borderId="23" xfId="0" applyFont="1" applyFill="1" applyBorder="1" applyAlignment="1" applyProtection="1">
      <alignment horizontal="center" vertical="center"/>
      <protection locked="0"/>
    </xf>
    <xf numFmtId="0" fontId="18" fillId="0" borderId="0" xfId="0" applyFont="1" applyAlignment="1"/>
    <xf numFmtId="0" fontId="19" fillId="0" borderId="0" xfId="0" applyFont="1" applyAlignment="1">
      <alignment horizontal="center"/>
    </xf>
    <xf numFmtId="0" fontId="18" fillId="0" borderId="0" xfId="0" applyFont="1"/>
    <xf numFmtId="0" fontId="19" fillId="0" borderId="0" xfId="0" applyFont="1" applyAlignment="1">
      <alignment horizontal="center" vertical="center"/>
    </xf>
    <xf numFmtId="0" fontId="4" fillId="4" borderId="45" xfId="0" applyFont="1" applyFill="1" applyBorder="1" applyAlignment="1"/>
    <xf numFmtId="0" fontId="4" fillId="4" borderId="46" xfId="0" applyFont="1" applyFill="1" applyBorder="1"/>
    <xf numFmtId="0" fontId="4" fillId="4" borderId="46" xfId="0" applyFont="1" applyFill="1" applyBorder="1" applyAlignment="1">
      <alignment horizontal="center" vertical="center"/>
    </xf>
    <xf numFmtId="0" fontId="4" fillId="4" borderId="47" xfId="0" applyFont="1" applyFill="1" applyBorder="1" applyAlignment="1"/>
    <xf numFmtId="0" fontId="4" fillId="0" borderId="0" xfId="0" applyFont="1" applyAlignment="1"/>
    <xf numFmtId="0" fontId="4" fillId="4" borderId="48" xfId="0" applyFont="1" applyFill="1" applyBorder="1" applyAlignment="1"/>
    <xf numFmtId="0" fontId="19" fillId="4" borderId="0" xfId="0" applyFont="1" applyFill="1" applyBorder="1" applyAlignment="1">
      <alignment horizontal="center"/>
    </xf>
    <xf numFmtId="0" fontId="18" fillId="4" borderId="0" xfId="0" applyFont="1" applyFill="1"/>
    <xf numFmtId="0" fontId="19" fillId="4" borderId="0" xfId="0" applyFont="1" applyFill="1" applyAlignment="1">
      <alignment horizontal="center" wrapText="1"/>
    </xf>
    <xf numFmtId="0" fontId="19" fillId="4" borderId="0" xfId="0" applyFont="1" applyFill="1" applyAlignment="1">
      <alignment horizontal="center" vertical="center"/>
    </xf>
    <xf numFmtId="0" fontId="4" fillId="4" borderId="49" xfId="0" applyFont="1" applyFill="1" applyBorder="1" applyAlignment="1"/>
    <xf numFmtId="0" fontId="4" fillId="4" borderId="0" xfId="0" applyFont="1" applyFill="1" applyBorder="1"/>
    <xf numFmtId="0" fontId="4" fillId="4" borderId="0" xfId="0" applyFont="1" applyFill="1" applyAlignment="1"/>
    <xf numFmtId="0" fontId="4" fillId="4" borderId="0" xfId="0" applyFont="1" applyFill="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Border="1" applyAlignment="1"/>
    <xf numFmtId="0" fontId="2" fillId="4" borderId="0" xfId="0" applyFont="1" applyFill="1" applyBorder="1" applyAlignment="1">
      <alignment horizontal="center"/>
    </xf>
    <xf numFmtId="0" fontId="4" fillId="4" borderId="0" xfId="0" applyFont="1" applyFill="1" applyAlignment="1">
      <alignment horizontal="center" vertical="center" wrapText="1"/>
    </xf>
    <xf numFmtId="0" fontId="4" fillId="4" borderId="52" xfId="0" applyFont="1" applyFill="1" applyBorder="1" applyAlignment="1"/>
    <xf numFmtId="0" fontId="4" fillId="4" borderId="0" xfId="0" applyFont="1" applyFill="1" applyBorder="1" applyAlignment="1">
      <alignment horizontal="center"/>
    </xf>
    <xf numFmtId="0" fontId="4" fillId="4" borderId="53" xfId="0" applyFont="1" applyFill="1" applyBorder="1" applyAlignment="1"/>
    <xf numFmtId="0" fontId="4" fillId="0" borderId="46" xfId="0" applyFont="1" applyFill="1" applyBorder="1"/>
    <xf numFmtId="0" fontId="4" fillId="0" borderId="46" xfId="0" applyFont="1" applyFill="1" applyBorder="1" applyAlignment="1">
      <alignment horizontal="center"/>
    </xf>
    <xf numFmtId="0" fontId="4" fillId="0" borderId="46" xfId="0" applyFont="1" applyFill="1" applyBorder="1" applyAlignment="1">
      <alignment horizontal="center" vertical="center"/>
    </xf>
    <xf numFmtId="0" fontId="4" fillId="0" borderId="46" xfId="0" applyFont="1" applyFill="1" applyBorder="1" applyAlignment="1"/>
    <xf numFmtId="0" fontId="4" fillId="0" borderId="54" xfId="0" applyFont="1" applyFill="1" applyBorder="1"/>
    <xf numFmtId="0" fontId="4" fillId="0" borderId="54" xfId="0" applyFont="1" applyFill="1" applyBorder="1" applyAlignment="1">
      <alignment horizontal="center"/>
    </xf>
    <xf numFmtId="0" fontId="4" fillId="0" borderId="54" xfId="0" applyFont="1" applyFill="1" applyBorder="1" applyAlignment="1">
      <alignment horizontal="center" vertical="center"/>
    </xf>
    <xf numFmtId="0" fontId="4" fillId="0" borderId="54" xfId="0" applyFont="1" applyFill="1" applyBorder="1" applyAlignment="1"/>
    <xf numFmtId="0" fontId="4" fillId="4" borderId="0" xfId="0" applyFont="1" applyFill="1" applyBorder="1" applyAlignment="1">
      <alignment horizontal="center" vertical="center"/>
    </xf>
    <xf numFmtId="0" fontId="4" fillId="0" borderId="0" xfId="0" applyFont="1" applyBorder="1" applyAlignment="1"/>
    <xf numFmtId="0" fontId="4" fillId="0" borderId="0" xfId="0" applyFont="1" applyFill="1" applyBorder="1"/>
    <xf numFmtId="0" fontId="4" fillId="0" borderId="0" xfId="0" applyFont="1" applyFill="1" applyBorder="1" applyAlignment="1">
      <alignment horizontal="center" vertical="center"/>
    </xf>
    <xf numFmtId="0" fontId="4" fillId="0" borderId="0" xfId="0" applyFont="1" applyFill="1" applyBorder="1" applyAlignment="1"/>
    <xf numFmtId="0" fontId="4" fillId="4" borderId="54" xfId="0" applyFont="1" applyFill="1" applyBorder="1"/>
    <xf numFmtId="0" fontId="4" fillId="4" borderId="54" xfId="0" applyFont="1" applyFill="1" applyBorder="1" applyAlignment="1">
      <alignment horizontal="center" vertical="center"/>
    </xf>
    <xf numFmtId="0" fontId="4" fillId="4" borderId="57" xfId="0" applyFont="1" applyFill="1" applyBorder="1" applyAlignment="1"/>
    <xf numFmtId="0" fontId="4" fillId="0" borderId="0" xfId="0" applyFont="1" applyAlignment="1">
      <alignment horizontal="center" vertical="center"/>
    </xf>
    <xf numFmtId="0" fontId="20" fillId="16" borderId="14" xfId="0" applyFont="1" applyFill="1" applyBorder="1" applyAlignment="1">
      <alignment horizontal="center"/>
    </xf>
    <xf numFmtId="0" fontId="0" fillId="0" borderId="0" xfId="0" applyFont="1" applyBorder="1" applyAlignment="1"/>
    <xf numFmtId="0" fontId="4"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wrapText="1"/>
    </xf>
    <xf numFmtId="0" fontId="4" fillId="0" borderId="0" xfId="0" applyFont="1" applyAlignment="1">
      <alignment horizontal="center" wrapText="1"/>
    </xf>
    <xf numFmtId="0" fontId="4" fillId="19" borderId="22" xfId="0" applyFont="1" applyFill="1" applyBorder="1" applyAlignment="1">
      <alignment horizontal="center"/>
    </xf>
    <xf numFmtId="0" fontId="8" fillId="10" borderId="26" xfId="0" applyFont="1" applyFill="1" applyBorder="1" applyAlignment="1" applyProtection="1">
      <protection locked="0"/>
    </xf>
    <xf numFmtId="0" fontId="22" fillId="0" borderId="26" xfId="0" applyFont="1" applyBorder="1" applyAlignment="1">
      <alignment vertical="center"/>
    </xf>
    <xf numFmtId="0" fontId="0" fillId="10" borderId="26" xfId="0" applyFont="1" applyFill="1" applyBorder="1" applyAlignment="1" applyProtection="1">
      <alignment vertical="top" wrapText="1"/>
      <protection locked="0"/>
    </xf>
    <xf numFmtId="0" fontId="0" fillId="10" borderId="14" xfId="0" applyFont="1" applyFill="1" applyBorder="1" applyAlignment="1" applyProtection="1">
      <protection locked="0"/>
    </xf>
    <xf numFmtId="0" fontId="22" fillId="0" borderId="14" xfId="0" applyFont="1" applyBorder="1" applyAlignment="1">
      <alignment vertical="center"/>
    </xf>
    <xf numFmtId="0" fontId="0" fillId="10" borderId="14" xfId="0" applyFont="1" applyFill="1" applyBorder="1" applyAlignment="1" applyProtection="1">
      <alignment vertical="top" wrapText="1"/>
      <protection locked="0"/>
    </xf>
    <xf numFmtId="0" fontId="8" fillId="10" borderId="14" xfId="0" applyFont="1" applyFill="1" applyBorder="1" applyAlignment="1" applyProtection="1">
      <protection locked="0"/>
    </xf>
    <xf numFmtId="0" fontId="0" fillId="10" borderId="37" xfId="0" applyFont="1" applyFill="1" applyBorder="1" applyAlignment="1" applyProtection="1">
      <protection locked="0"/>
    </xf>
    <xf numFmtId="0" fontId="22" fillId="0" borderId="37" xfId="0" applyFont="1" applyBorder="1" applyAlignment="1">
      <alignment vertical="center"/>
    </xf>
    <xf numFmtId="0" fontId="0" fillId="10" borderId="37" xfId="0" applyFont="1" applyFill="1" applyBorder="1" applyAlignment="1" applyProtection="1">
      <alignment vertical="top" wrapText="1"/>
      <protection locked="0"/>
    </xf>
    <xf numFmtId="0" fontId="4" fillId="19" borderId="14" xfId="0" applyFont="1" applyFill="1" applyBorder="1" applyAlignment="1">
      <alignment horizontal="center"/>
    </xf>
    <xf numFmtId="0" fontId="8" fillId="0" borderId="0" xfId="0" applyFont="1" applyAlignment="1"/>
    <xf numFmtId="9" fontId="0" fillId="0" borderId="0" xfId="0" applyNumberFormat="1" applyFont="1" applyAlignment="1"/>
    <xf numFmtId="0" fontId="6" fillId="12" borderId="25" xfId="0" applyFont="1" applyFill="1" applyBorder="1" applyAlignment="1" applyProtection="1">
      <alignment horizontal="center" vertical="center" wrapText="1"/>
    </xf>
    <xf numFmtId="0" fontId="0" fillId="0" borderId="0" xfId="0" applyBorder="1"/>
    <xf numFmtId="0" fontId="18" fillId="5" borderId="0" xfId="0" applyFont="1" applyFill="1" applyAlignment="1"/>
    <xf numFmtId="0" fontId="19" fillId="5" borderId="0" xfId="0" applyFont="1" applyFill="1" applyAlignment="1">
      <alignment horizontal="center"/>
    </xf>
    <xf numFmtId="0" fontId="18" fillId="5" borderId="0" xfId="0" applyFont="1" applyFill="1"/>
    <xf numFmtId="0" fontId="19" fillId="5" borderId="0" xfId="0" applyFont="1" applyFill="1" applyAlignment="1">
      <alignment horizontal="center" vertical="center"/>
    </xf>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vertical="center"/>
    </xf>
    <xf numFmtId="0" fontId="4" fillId="5" borderId="0" xfId="0" applyFont="1" applyFill="1" applyAlignment="1"/>
    <xf numFmtId="0" fontId="19" fillId="5" borderId="0" xfId="0" applyFont="1" applyFill="1" applyBorder="1" applyAlignment="1">
      <alignment horizontal="center"/>
    </xf>
    <xf numFmtId="0" fontId="18" fillId="5" borderId="0" xfId="0" applyFont="1" applyFill="1" applyBorder="1"/>
    <xf numFmtId="0" fontId="19" fillId="5" borderId="0" xfId="0" applyFont="1" applyFill="1" applyBorder="1" applyAlignment="1">
      <alignment horizontal="center" wrapText="1"/>
    </xf>
    <xf numFmtId="0" fontId="19"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2" fillId="5" borderId="0" xfId="0" applyFont="1" applyFill="1" applyBorder="1" applyAlignment="1">
      <alignment horizontal="center"/>
    </xf>
    <xf numFmtId="0" fontId="4" fillId="5" borderId="0" xfId="0" applyFont="1" applyFill="1" applyBorder="1" applyAlignment="1">
      <alignment horizontal="center"/>
    </xf>
    <xf numFmtId="0" fontId="4" fillId="5" borderId="0" xfId="0" applyFont="1" applyFill="1" applyAlignment="1">
      <alignment horizontal="center" vertical="center"/>
    </xf>
    <xf numFmtId="0" fontId="18" fillId="5" borderId="0" xfId="0" applyFont="1" applyFill="1" applyBorder="1" applyAlignment="1"/>
    <xf numFmtId="0" fontId="4" fillId="5" borderId="50" xfId="0" applyFont="1" applyFill="1" applyBorder="1"/>
    <xf numFmtId="0" fontId="4" fillId="5" borderId="7" xfId="0" applyFont="1" applyFill="1" applyBorder="1"/>
    <xf numFmtId="0" fontId="4" fillId="5" borderId="5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3" fillId="5" borderId="0" xfId="0" applyFont="1" applyFill="1" applyBorder="1" applyAlignment="1">
      <alignment horizontal="center" vertical="center"/>
    </xf>
    <xf numFmtId="0" fontId="4" fillId="5" borderId="51" xfId="0" applyFont="1" applyFill="1" applyBorder="1"/>
    <xf numFmtId="0" fontId="23" fillId="5" borderId="25" xfId="0" applyFont="1" applyFill="1" applyBorder="1" applyAlignment="1">
      <alignment horizontal="center" vertical="center"/>
    </xf>
    <xf numFmtId="0" fontId="4" fillId="5" borderId="51" xfId="0" applyFont="1" applyFill="1" applyBorder="1" applyAlignment="1">
      <alignment horizontal="center" vertical="center"/>
    </xf>
    <xf numFmtId="0" fontId="23" fillId="5" borderId="25" xfId="0" applyFont="1" applyFill="1" applyBorder="1" applyAlignment="1">
      <alignment horizontal="center" wrapText="1"/>
    </xf>
    <xf numFmtId="0" fontId="4" fillId="20" borderId="51" xfId="0" applyFont="1" applyFill="1" applyBorder="1"/>
    <xf numFmtId="0" fontId="4" fillId="20" borderId="51" xfId="0" applyFont="1" applyFill="1" applyBorder="1" applyAlignment="1">
      <alignment horizontal="center" vertical="center" wrapText="1"/>
    </xf>
    <xf numFmtId="0" fontId="4" fillId="20" borderId="51" xfId="0" applyFont="1" applyFill="1" applyBorder="1" applyAlignment="1"/>
    <xf numFmtId="0" fontId="4" fillId="20" borderId="50" xfId="0" applyFont="1" applyFill="1" applyBorder="1" applyAlignment="1">
      <alignment horizontal="center" vertical="center" wrapText="1"/>
    </xf>
    <xf numFmtId="0" fontId="24" fillId="5" borderId="25"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50" xfId="0" applyFont="1" applyFill="1" applyBorder="1" applyAlignment="1"/>
    <xf numFmtId="0" fontId="4" fillId="20" borderId="51" xfId="0" applyFont="1" applyFill="1" applyBorder="1" applyAlignment="1">
      <alignment horizontal="center"/>
    </xf>
    <xf numFmtId="0" fontId="4" fillId="20" borderId="50" xfId="0" applyFont="1" applyFill="1" applyBorder="1" applyAlignment="1">
      <alignment horizontal="center"/>
    </xf>
    <xf numFmtId="0" fontId="4" fillId="5" borderId="19" xfId="0" applyFont="1" applyFill="1" applyBorder="1" applyAlignment="1"/>
    <xf numFmtId="0" fontId="4" fillId="5" borderId="1" xfId="0" applyFont="1" applyFill="1" applyBorder="1" applyAlignment="1"/>
    <xf numFmtId="0" fontId="0" fillId="0" borderId="0" xfId="0" applyFont="1" applyAlignment="1" applyProtection="1">
      <alignment wrapText="1"/>
    </xf>
    <xf numFmtId="0" fontId="8" fillId="14" borderId="67" xfId="0" applyFont="1" applyFill="1" applyBorder="1" applyAlignment="1" applyProtection="1">
      <alignment horizontal="center" vertical="center" wrapText="1"/>
      <protection locked="0"/>
    </xf>
    <xf numFmtId="0" fontId="4" fillId="13" borderId="65" xfId="0" applyFont="1" applyFill="1" applyBorder="1" applyAlignment="1" applyProtection="1">
      <alignment horizontal="center"/>
    </xf>
    <xf numFmtId="0" fontId="8" fillId="14" borderId="66" xfId="0" applyFont="1" applyFill="1" applyBorder="1" applyAlignment="1" applyProtection="1">
      <alignment horizontal="center" vertical="center" wrapText="1"/>
      <protection locked="0"/>
    </xf>
    <xf numFmtId="0" fontId="4" fillId="13" borderId="70" xfId="0" applyFont="1" applyFill="1" applyBorder="1" applyAlignment="1" applyProtection="1">
      <alignment horizontal="center"/>
    </xf>
    <xf numFmtId="0" fontId="8" fillId="14" borderId="71" xfId="0" applyFont="1" applyFill="1" applyBorder="1" applyAlignment="1" applyProtection="1">
      <alignment horizontal="center" vertical="center" wrapText="1"/>
      <protection locked="0"/>
    </xf>
    <xf numFmtId="0" fontId="8" fillId="14" borderId="44" xfId="0" applyFont="1" applyFill="1" applyBorder="1" applyAlignment="1" applyProtection="1">
      <alignment horizontal="center" vertical="center" wrapText="1"/>
      <protection locked="0"/>
    </xf>
    <xf numFmtId="0" fontId="8" fillId="14" borderId="65" xfId="0" applyFont="1" applyFill="1" applyBorder="1" applyAlignment="1" applyProtection="1">
      <alignment horizontal="center" vertical="center" wrapText="1"/>
      <protection locked="0"/>
    </xf>
    <xf numFmtId="0" fontId="0" fillId="10" borderId="13" xfId="0" applyFont="1" applyFill="1" applyBorder="1" applyAlignment="1" applyProtection="1">
      <alignment vertical="top" wrapText="1"/>
      <protection locked="0"/>
    </xf>
    <xf numFmtId="0" fontId="8" fillId="10" borderId="14" xfId="0" applyFont="1" applyFill="1" applyBorder="1" applyAlignment="1" applyProtection="1">
      <alignment vertical="top" wrapText="1"/>
      <protection locked="0"/>
    </xf>
    <xf numFmtId="0" fontId="8" fillId="10" borderId="37" xfId="0" applyFont="1" applyFill="1" applyBorder="1" applyAlignment="1" applyProtection="1">
      <alignment vertical="top" wrapText="1"/>
      <protection locked="0"/>
    </xf>
    <xf numFmtId="0" fontId="8" fillId="10" borderId="13" xfId="0" applyFont="1" applyFill="1" applyBorder="1" applyAlignment="1" applyProtection="1">
      <protection locked="0"/>
    </xf>
    <xf numFmtId="0" fontId="22" fillId="0" borderId="13" xfId="0" applyFont="1" applyBorder="1" applyAlignment="1">
      <alignment vertical="center"/>
    </xf>
    <xf numFmtId="0" fontId="27" fillId="8" borderId="10" xfId="0" applyFont="1" applyFill="1" applyBorder="1" applyAlignment="1" applyProtection="1">
      <alignment horizontal="center" vertical="center" wrapText="1"/>
    </xf>
    <xf numFmtId="0" fontId="28" fillId="0" borderId="0" xfId="0" applyFont="1" applyAlignment="1" applyProtection="1"/>
    <xf numFmtId="0" fontId="28" fillId="0" borderId="0" xfId="0" applyFont="1" applyAlignment="1" applyProtection="1">
      <protection locked="0"/>
    </xf>
    <xf numFmtId="0" fontId="27" fillId="8" borderId="9" xfId="0" applyFont="1" applyFill="1" applyBorder="1" applyAlignment="1" applyProtection="1">
      <alignment horizontal="center" vertical="center" wrapText="1"/>
    </xf>
    <xf numFmtId="0" fontId="27" fillId="5" borderId="7" xfId="0" applyFont="1" applyFill="1" applyBorder="1" applyAlignment="1" applyProtection="1">
      <alignment horizontal="center" vertical="center"/>
    </xf>
    <xf numFmtId="0" fontId="0" fillId="10" borderId="13" xfId="0" applyFont="1" applyFill="1" applyBorder="1" applyAlignment="1" applyProtection="1">
      <alignment horizontal="center" wrapText="1"/>
      <protection locked="0"/>
    </xf>
    <xf numFmtId="0" fontId="0" fillId="10" borderId="14" xfId="0" applyFont="1" applyFill="1" applyBorder="1" applyAlignment="1" applyProtection="1">
      <alignment horizontal="center" wrapText="1"/>
      <protection locked="0"/>
    </xf>
    <xf numFmtId="0" fontId="0" fillId="0" borderId="13" xfId="0" applyNumberFormat="1" applyFont="1" applyFill="1" applyBorder="1" applyAlignment="1" applyProtection="1">
      <alignment horizontal="center"/>
    </xf>
    <xf numFmtId="0" fontId="0" fillId="0" borderId="14" xfId="0" applyNumberFormat="1" applyFont="1" applyFill="1" applyBorder="1" applyAlignment="1" applyProtection="1">
      <alignment horizontal="center"/>
    </xf>
    <xf numFmtId="0" fontId="0" fillId="0" borderId="0" xfId="0" applyFont="1" applyBorder="1" applyAlignment="1" applyProtection="1"/>
    <xf numFmtId="0" fontId="8" fillId="8" borderId="22" xfId="0" applyFont="1" applyFill="1" applyBorder="1" applyAlignment="1" applyProtection="1">
      <alignment horizontal="center" vertical="center" wrapText="1"/>
      <protection locked="0"/>
    </xf>
    <xf numFmtId="0" fontId="8" fillId="8" borderId="14" xfId="0" applyFont="1" applyFill="1" applyBorder="1" applyAlignment="1" applyProtection="1">
      <alignment horizontal="center" vertical="center" wrapText="1"/>
      <protection locked="0"/>
    </xf>
    <xf numFmtId="0" fontId="8" fillId="8" borderId="37" xfId="0" applyFont="1" applyFill="1" applyBorder="1" applyAlignment="1" applyProtection="1">
      <alignment horizontal="center" vertical="center" wrapText="1"/>
      <protection locked="0"/>
    </xf>
    <xf numFmtId="0" fontId="8" fillId="8" borderId="80" xfId="0" applyFont="1" applyFill="1" applyBorder="1" applyAlignment="1" applyProtection="1">
      <alignment horizontal="center" vertical="center" wrapText="1"/>
      <protection locked="0"/>
    </xf>
    <xf numFmtId="0" fontId="20" fillId="15" borderId="58" xfId="0" applyFont="1" applyFill="1" applyBorder="1" applyAlignment="1">
      <alignment horizontal="center"/>
    </xf>
    <xf numFmtId="0" fontId="20" fillId="15" borderId="59" xfId="0" applyFont="1" applyFill="1" applyBorder="1" applyAlignment="1">
      <alignment horizontal="center"/>
    </xf>
    <xf numFmtId="0" fontId="20" fillId="15" borderId="60" xfId="0" applyFont="1" applyFill="1" applyBorder="1" applyAlignment="1">
      <alignment horizontal="center"/>
    </xf>
    <xf numFmtId="0" fontId="20" fillId="17" borderId="58" xfId="0" applyFont="1" applyFill="1" applyBorder="1" applyAlignment="1">
      <alignment horizontal="center"/>
    </xf>
    <xf numFmtId="0" fontId="20" fillId="17" borderId="60" xfId="0" applyFont="1" applyFill="1" applyBorder="1" applyAlignment="1">
      <alignment horizontal="center"/>
    </xf>
    <xf numFmtId="0" fontId="4" fillId="18" borderId="58" xfId="0" applyFont="1" applyFill="1" applyBorder="1" applyAlignment="1">
      <alignment horizontal="left"/>
    </xf>
    <xf numFmtId="0" fontId="4" fillId="18" borderId="59" xfId="0" applyFont="1" applyFill="1" applyBorder="1" applyAlignment="1">
      <alignment horizontal="left"/>
    </xf>
    <xf numFmtId="0" fontId="4" fillId="18" borderId="60" xfId="0" applyFont="1" applyFill="1" applyBorder="1" applyAlignment="1">
      <alignment horizontal="left"/>
    </xf>
    <xf numFmtId="0" fontId="21" fillId="3" borderId="61" xfId="0" applyFont="1" applyFill="1" applyBorder="1" applyAlignment="1">
      <alignment horizontal="center"/>
    </xf>
    <xf numFmtId="0" fontId="21" fillId="3" borderId="15" xfId="0" applyFont="1" applyFill="1" applyBorder="1" applyAlignment="1">
      <alignment horizontal="center"/>
    </xf>
    <xf numFmtId="0" fontId="21" fillId="3" borderId="16" xfId="0" applyFont="1" applyFill="1" applyBorder="1" applyAlignment="1">
      <alignment horizontal="center"/>
    </xf>
    <xf numFmtId="0" fontId="21" fillId="3" borderId="62" xfId="0" applyFont="1" applyFill="1" applyBorder="1" applyAlignment="1">
      <alignment horizontal="center"/>
    </xf>
    <xf numFmtId="0" fontId="21" fillId="3" borderId="63" xfId="0" applyFont="1" applyFill="1" applyBorder="1" applyAlignment="1">
      <alignment horizontal="center"/>
    </xf>
    <xf numFmtId="0" fontId="21" fillId="3" borderId="64" xfId="0" applyFont="1" applyFill="1" applyBorder="1" applyAlignment="1">
      <alignment horizontal="center"/>
    </xf>
    <xf numFmtId="0" fontId="4" fillId="10" borderId="58" xfId="0" applyFont="1" applyFill="1" applyBorder="1" applyAlignment="1" applyProtection="1">
      <alignment horizontal="left" vertical="top" wrapText="1"/>
      <protection locked="0"/>
    </xf>
    <xf numFmtId="0" fontId="4" fillId="10" borderId="59" xfId="0" applyFont="1" applyFill="1" applyBorder="1" applyAlignment="1" applyProtection="1">
      <alignment horizontal="left" vertical="top" wrapText="1"/>
      <protection locked="0"/>
    </xf>
    <xf numFmtId="0" fontId="4" fillId="10" borderId="60" xfId="0" applyFont="1" applyFill="1" applyBorder="1" applyAlignment="1" applyProtection="1">
      <alignment horizontal="left" vertical="top" wrapText="1"/>
      <protection locked="0"/>
    </xf>
    <xf numFmtId="0" fontId="8" fillId="10" borderId="72" xfId="0" applyFont="1" applyFill="1" applyBorder="1" applyAlignment="1" applyProtection="1">
      <alignment horizontal="center" vertical="center" wrapText="1"/>
      <protection locked="0"/>
    </xf>
    <xf numFmtId="0" fontId="8" fillId="10" borderId="73" xfId="0" applyFont="1" applyFill="1" applyBorder="1" applyAlignment="1" applyProtection="1">
      <alignment horizontal="center" vertical="center" wrapText="1"/>
      <protection locked="0"/>
    </xf>
    <xf numFmtId="0" fontId="8" fillId="10" borderId="74" xfId="0" applyFont="1" applyFill="1" applyBorder="1" applyAlignment="1" applyProtection="1">
      <alignment horizontal="center" vertical="center" wrapText="1"/>
      <protection locked="0"/>
    </xf>
    <xf numFmtId="0" fontId="0" fillId="10" borderId="17" xfId="0" applyFont="1" applyFill="1" applyBorder="1" applyAlignment="1" applyProtection="1">
      <alignment horizontal="center" vertical="top" wrapText="1"/>
      <protection locked="0"/>
    </xf>
    <xf numFmtId="0" fontId="0" fillId="10" borderId="12" xfId="0" applyFont="1" applyFill="1" applyBorder="1" applyAlignment="1" applyProtection="1">
      <alignment horizontal="center" vertical="top" wrapText="1"/>
      <protection locked="0"/>
    </xf>
    <xf numFmtId="0" fontId="0" fillId="10" borderId="38" xfId="0" applyFont="1" applyFill="1" applyBorder="1" applyAlignment="1" applyProtection="1">
      <alignment horizontal="center" vertical="top" wrapText="1"/>
      <protection locked="0"/>
    </xf>
    <xf numFmtId="0" fontId="0" fillId="10" borderId="43" xfId="0" applyFont="1" applyFill="1" applyBorder="1" applyAlignment="1" applyProtection="1">
      <alignment horizontal="left" vertical="top" wrapText="1"/>
      <protection locked="0"/>
    </xf>
    <xf numFmtId="0" fontId="0" fillId="10" borderId="67" xfId="0" applyFont="1" applyFill="1" applyBorder="1" applyAlignment="1" applyProtection="1">
      <alignment horizontal="left" vertical="top" wrapText="1"/>
      <protection locked="0"/>
    </xf>
    <xf numFmtId="0" fontId="0" fillId="10" borderId="17" xfId="0" applyFont="1" applyFill="1" applyBorder="1" applyAlignment="1" applyProtection="1">
      <alignment horizontal="left" vertical="top" wrapText="1"/>
      <protection locked="0"/>
    </xf>
    <xf numFmtId="0" fontId="0" fillId="10" borderId="13" xfId="0" applyFont="1" applyFill="1" applyBorder="1" applyAlignment="1" applyProtection="1">
      <alignment horizontal="left" vertical="top" wrapText="1"/>
      <protection locked="0"/>
    </xf>
    <xf numFmtId="0" fontId="0" fillId="10" borderId="22" xfId="0" applyFont="1" applyFill="1" applyBorder="1" applyAlignment="1" applyProtection="1">
      <alignment horizontal="left" vertical="top" wrapText="1"/>
      <protection locked="0"/>
    </xf>
    <xf numFmtId="0" fontId="0" fillId="10" borderId="38" xfId="0" applyFont="1" applyFill="1" applyBorder="1" applyAlignment="1" applyProtection="1">
      <alignment horizontal="left" vertical="top" wrapText="1"/>
      <protection locked="0"/>
    </xf>
    <xf numFmtId="0" fontId="0" fillId="10" borderId="42" xfId="0" applyFont="1" applyFill="1" applyBorder="1" applyAlignment="1" applyProtection="1">
      <alignment horizontal="left" vertical="top" wrapText="1"/>
      <protection locked="0"/>
    </xf>
    <xf numFmtId="0" fontId="0" fillId="10" borderId="75" xfId="0" applyFont="1" applyFill="1" applyBorder="1" applyAlignment="1" applyProtection="1">
      <alignment horizontal="left" vertical="top" wrapText="1"/>
      <protection locked="0"/>
    </xf>
    <xf numFmtId="0" fontId="4" fillId="18" borderId="77" xfId="0" applyFont="1" applyFill="1" applyBorder="1" applyAlignment="1">
      <alignment horizontal="left" vertical="top"/>
    </xf>
    <xf numFmtId="0" fontId="4" fillId="18" borderId="78" xfId="0" applyFont="1" applyFill="1" applyBorder="1" applyAlignment="1">
      <alignment horizontal="left" vertical="top"/>
    </xf>
    <xf numFmtId="0" fontId="4" fillId="18" borderId="79" xfId="0" applyFont="1" applyFill="1" applyBorder="1" applyAlignment="1">
      <alignment horizontal="left" vertical="top"/>
    </xf>
    <xf numFmtId="0" fontId="21" fillId="3" borderId="76" xfId="0" applyFont="1" applyFill="1" applyBorder="1" applyAlignment="1">
      <alignment horizontal="center"/>
    </xf>
    <xf numFmtId="0" fontId="21" fillId="3" borderId="19" xfId="0" applyFont="1" applyFill="1" applyBorder="1" applyAlignment="1">
      <alignment horizontal="center"/>
    </xf>
    <xf numFmtId="0" fontId="21" fillId="3" borderId="20" xfId="0" applyFont="1" applyFill="1" applyBorder="1" applyAlignment="1">
      <alignment horizontal="center"/>
    </xf>
    <xf numFmtId="0" fontId="4" fillId="4" borderId="25"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2" fillId="11" borderId="68" xfId="0" applyFont="1" applyFill="1" applyBorder="1" applyAlignment="1" applyProtection="1">
      <alignment horizontal="center" vertical="center" wrapText="1"/>
    </xf>
    <xf numFmtId="0" fontId="2" fillId="11" borderId="69"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4" fillId="0" borderId="4" xfId="0" applyFont="1" applyBorder="1" applyAlignment="1" applyProtection="1">
      <alignment horizontal="center"/>
    </xf>
    <xf numFmtId="0" fontId="4" fillId="0" borderId="6" xfId="0" applyFont="1" applyBorder="1" applyAlignment="1" applyProtection="1">
      <alignment horizontal="center"/>
    </xf>
    <xf numFmtId="0" fontId="27" fillId="0" borderId="17" xfId="0" applyFont="1" applyBorder="1" applyAlignment="1" applyProtection="1">
      <alignment horizontal="center" vertical="center"/>
    </xf>
    <xf numFmtId="0" fontId="27" fillId="0" borderId="13" xfId="0" applyFont="1" applyBorder="1" applyAlignment="1" applyProtection="1">
      <alignment horizontal="center" vertical="center"/>
    </xf>
    <xf numFmtId="0" fontId="27" fillId="0" borderId="17"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2" xfId="0" applyFont="1" applyBorder="1" applyAlignment="1" applyProtection="1">
      <alignment horizontal="center" vertical="center"/>
    </xf>
    <xf numFmtId="0" fontId="2" fillId="2" borderId="1" xfId="0"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xf>
    <xf numFmtId="0" fontId="3" fillId="4" borderId="5" xfId="0" applyFont="1" applyFill="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2" fillId="11" borderId="15" xfId="0" applyFont="1" applyFill="1" applyBorder="1" applyAlignment="1" applyProtection="1">
      <alignment horizontal="center" vertical="center" wrapText="1"/>
    </xf>
    <xf numFmtId="0" fontId="2" fillId="11" borderId="16" xfId="0" applyFont="1" applyFill="1" applyBorder="1" applyAlignment="1" applyProtection="1">
      <alignment horizontal="center" vertical="center" wrapText="1"/>
    </xf>
    <xf numFmtId="0" fontId="27" fillId="0" borderId="17"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2" fillId="11" borderId="0" xfId="0" applyFont="1" applyFill="1" applyBorder="1" applyAlignment="1" applyProtection="1">
      <alignment horizontal="center" vertical="center" wrapText="1"/>
    </xf>
    <xf numFmtId="0" fontId="2" fillId="11" borderId="18" xfId="0" applyFont="1" applyFill="1" applyBorder="1" applyAlignment="1" applyProtection="1">
      <alignment horizontal="center" vertical="center" wrapText="1"/>
    </xf>
    <xf numFmtId="0" fontId="4" fillId="0" borderId="19" xfId="0" applyFont="1" applyBorder="1" applyAlignment="1" applyProtection="1">
      <alignment horizontal="center"/>
    </xf>
    <xf numFmtId="0" fontId="4" fillId="0" borderId="20" xfId="0" applyFont="1" applyBorder="1" applyAlignment="1" applyProtection="1">
      <alignment horizontal="center"/>
    </xf>
    <xf numFmtId="0" fontId="14" fillId="5" borderId="21"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4" fillId="5" borderId="33" xfId="0" applyFont="1" applyFill="1" applyBorder="1" applyAlignment="1" applyProtection="1">
      <alignment horizontal="center" vertical="center" wrapText="1"/>
    </xf>
    <xf numFmtId="0" fontId="3" fillId="5" borderId="3" xfId="0" applyFont="1" applyFill="1" applyBorder="1" applyAlignment="1" applyProtection="1">
      <alignment horizontal="left" vertical="center" wrapText="1"/>
    </xf>
    <xf numFmtId="0" fontId="3" fillId="5" borderId="4" xfId="0" applyFont="1" applyFill="1" applyBorder="1" applyAlignment="1" applyProtection="1">
      <alignment horizontal="left" vertical="center" wrapText="1"/>
    </xf>
    <xf numFmtId="0" fontId="3" fillId="8" borderId="21"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14" fillId="5" borderId="72" xfId="0" applyFont="1" applyFill="1" applyBorder="1" applyAlignment="1" applyProtection="1">
      <alignment horizontal="center" vertical="center" wrapText="1"/>
    </xf>
    <xf numFmtId="0" fontId="14" fillId="5" borderId="73" xfId="0" applyFont="1" applyFill="1" applyBorder="1" applyAlignment="1" applyProtection="1">
      <alignment horizontal="center" vertical="center" wrapText="1"/>
    </xf>
    <xf numFmtId="0" fontId="14" fillId="5" borderId="74" xfId="0"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xf>
    <xf numFmtId="0" fontId="14" fillId="5" borderId="24" xfId="0" applyFont="1" applyFill="1" applyBorder="1" applyAlignment="1" applyProtection="1">
      <alignment horizontal="center" vertical="center"/>
    </xf>
    <xf numFmtId="0" fontId="14" fillId="5" borderId="33" xfId="0" applyFont="1" applyFill="1" applyBorder="1" applyAlignment="1" applyProtection="1">
      <alignment horizontal="center" vertical="center"/>
    </xf>
    <xf numFmtId="0" fontId="4" fillId="5" borderId="25"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6" xfId="0" applyFont="1" applyFill="1" applyBorder="1" applyAlignment="1">
      <alignment horizontal="center" vertical="center" wrapText="1"/>
    </xf>
  </cellXfs>
  <cellStyles count="3">
    <cellStyle name="Comma" xfId="1" builtinId="3"/>
    <cellStyle name="Normal" xfId="0" builtinId="0"/>
    <cellStyle name="Percent" xfId="2" builtinId="5"/>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22412</xdr:colOff>
      <xdr:row>12</xdr:row>
      <xdr:rowOff>33618</xdr:rowOff>
    </xdr:from>
    <xdr:to>
      <xdr:col>2</xdr:col>
      <xdr:colOff>549088</xdr:colOff>
      <xdr:row>15</xdr:row>
      <xdr:rowOff>1</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flipV="1">
          <a:off x="2222687" y="2281518"/>
          <a:ext cx="526676" cy="47120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22</xdr:row>
      <xdr:rowOff>9526</xdr:rowOff>
    </xdr:from>
    <xdr:to>
      <xdr:col>3</xdr:col>
      <xdr:colOff>9525</xdr:colOff>
      <xdr:row>22</xdr:row>
      <xdr:rowOff>9527</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2200275" y="3829051"/>
          <a:ext cx="619125"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29</xdr:row>
      <xdr:rowOff>19050</xdr:rowOff>
    </xdr:from>
    <xdr:to>
      <xdr:col>2</xdr:col>
      <xdr:colOff>571500</xdr:colOff>
      <xdr:row>30</xdr:row>
      <xdr:rowOff>145677</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a:off x="2209800" y="4905375"/>
          <a:ext cx="561975" cy="27902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20</xdr:row>
      <xdr:rowOff>22411</xdr:rowOff>
    </xdr:from>
    <xdr:to>
      <xdr:col>4</xdr:col>
      <xdr:colOff>526677</xdr:colOff>
      <xdr:row>21</xdr:row>
      <xdr:rowOff>145116</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V="1">
          <a:off x="4889687" y="3537136"/>
          <a:ext cx="504265" cy="27510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22</xdr:row>
      <xdr:rowOff>21854</xdr:rowOff>
    </xdr:from>
    <xdr:to>
      <xdr:col>4</xdr:col>
      <xdr:colOff>526677</xdr:colOff>
      <xdr:row>24</xdr:row>
      <xdr:rowOff>44824</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4889687" y="3841379"/>
          <a:ext cx="504265" cy="32777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xdr:row>
      <xdr:rowOff>89647</xdr:rowOff>
    </xdr:from>
    <xdr:to>
      <xdr:col>4</xdr:col>
      <xdr:colOff>504265</xdr:colOff>
      <xdr:row>8</xdr:row>
      <xdr:rowOff>55469</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V="1">
          <a:off x="4867275" y="1423147"/>
          <a:ext cx="504265" cy="27062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67235</xdr:rowOff>
    </xdr:from>
    <xdr:to>
      <xdr:col>4</xdr:col>
      <xdr:colOff>504265</xdr:colOff>
      <xdr:row>10</xdr:row>
      <xdr:rowOff>90206</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a:off x="4867275" y="1705535"/>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34</xdr:row>
      <xdr:rowOff>22411</xdr:rowOff>
    </xdr:from>
    <xdr:to>
      <xdr:col>4</xdr:col>
      <xdr:colOff>515470</xdr:colOff>
      <xdr:row>36</xdr:row>
      <xdr:rowOff>45382</xdr:rowOff>
    </xdr:to>
    <xdr:cxnSp macro="">
      <xdr:nvCxnSpPr>
        <xdr:cNvPr id="9" name="Straight Arrow Connector 8">
          <a:extLst>
            <a:ext uri="{FF2B5EF4-FFF2-40B4-BE49-F238E27FC236}">
              <a16:creationId xmlns:a16="http://schemas.microsoft.com/office/drawing/2014/main" id="{00000000-0008-0000-0200-000009000000}"/>
            </a:ext>
          </a:extLst>
        </xdr:cNvPr>
        <xdr:cNvCxnSpPr/>
      </xdr:nvCxnSpPr>
      <xdr:spPr>
        <a:xfrm>
          <a:off x="4878480" y="5670736"/>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31</xdr:row>
      <xdr:rowOff>145675</xdr:rowOff>
    </xdr:from>
    <xdr:to>
      <xdr:col>4</xdr:col>
      <xdr:colOff>526677</xdr:colOff>
      <xdr:row>33</xdr:row>
      <xdr:rowOff>111498</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flipV="1">
          <a:off x="4889687" y="5336800"/>
          <a:ext cx="504265" cy="27062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53</xdr:row>
      <xdr:rowOff>33618</xdr:rowOff>
    </xdr:from>
    <xdr:to>
      <xdr:col>2</xdr:col>
      <xdr:colOff>549088</xdr:colOff>
      <xdr:row>56</xdr:row>
      <xdr:rowOff>1</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flipV="1">
          <a:off x="2222687" y="8768043"/>
          <a:ext cx="526676" cy="47120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63</xdr:row>
      <xdr:rowOff>9526</xdr:rowOff>
    </xdr:from>
    <xdr:to>
      <xdr:col>3</xdr:col>
      <xdr:colOff>9525</xdr:colOff>
      <xdr:row>63</xdr:row>
      <xdr:rowOff>9527</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200275" y="10363201"/>
          <a:ext cx="619125"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70</xdr:row>
      <xdr:rowOff>19050</xdr:rowOff>
    </xdr:from>
    <xdr:to>
      <xdr:col>2</xdr:col>
      <xdr:colOff>571500</xdr:colOff>
      <xdr:row>71</xdr:row>
      <xdr:rowOff>145677</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209800" y="11439525"/>
          <a:ext cx="561975" cy="27902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61</xdr:row>
      <xdr:rowOff>22411</xdr:rowOff>
    </xdr:from>
    <xdr:to>
      <xdr:col>4</xdr:col>
      <xdr:colOff>526677</xdr:colOff>
      <xdr:row>62</xdr:row>
      <xdr:rowOff>145116</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4889687" y="10071286"/>
          <a:ext cx="504265" cy="27510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63</xdr:row>
      <xdr:rowOff>21854</xdr:rowOff>
    </xdr:from>
    <xdr:to>
      <xdr:col>4</xdr:col>
      <xdr:colOff>526677</xdr:colOff>
      <xdr:row>65</xdr:row>
      <xdr:rowOff>44824</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4889687" y="10375529"/>
          <a:ext cx="504265" cy="32777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47</xdr:row>
      <xdr:rowOff>89647</xdr:rowOff>
    </xdr:from>
    <xdr:to>
      <xdr:col>4</xdr:col>
      <xdr:colOff>504265</xdr:colOff>
      <xdr:row>49</xdr:row>
      <xdr:rowOff>55469</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flipV="1">
          <a:off x="4867275" y="7909672"/>
          <a:ext cx="504265" cy="27062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49</xdr:row>
      <xdr:rowOff>67235</xdr:rowOff>
    </xdr:from>
    <xdr:to>
      <xdr:col>4</xdr:col>
      <xdr:colOff>504265</xdr:colOff>
      <xdr:row>51</xdr:row>
      <xdr:rowOff>90206</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a:off x="4867275" y="8192060"/>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75</xdr:row>
      <xdr:rowOff>22411</xdr:rowOff>
    </xdr:from>
    <xdr:to>
      <xdr:col>4</xdr:col>
      <xdr:colOff>515470</xdr:colOff>
      <xdr:row>77</xdr:row>
      <xdr:rowOff>45382</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4878480" y="12204886"/>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72</xdr:row>
      <xdr:rowOff>145675</xdr:rowOff>
    </xdr:from>
    <xdr:to>
      <xdr:col>4</xdr:col>
      <xdr:colOff>526677</xdr:colOff>
      <xdr:row>74</xdr:row>
      <xdr:rowOff>111498</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flipV="1">
          <a:off x="4889687" y="11870950"/>
          <a:ext cx="504265" cy="27062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95</xdr:row>
      <xdr:rowOff>33618</xdr:rowOff>
    </xdr:from>
    <xdr:to>
      <xdr:col>2</xdr:col>
      <xdr:colOff>549088</xdr:colOff>
      <xdr:row>98</xdr:row>
      <xdr:rowOff>1</xdr:rowOff>
    </xdr:to>
    <xdr:cxnSp macro="">
      <xdr:nvCxnSpPr>
        <xdr:cNvPr id="20" name="Straight Arrow Connector 19">
          <a:extLst>
            <a:ext uri="{FF2B5EF4-FFF2-40B4-BE49-F238E27FC236}">
              <a16:creationId xmlns:a16="http://schemas.microsoft.com/office/drawing/2014/main" id="{00000000-0008-0000-0200-000014000000}"/>
            </a:ext>
          </a:extLst>
        </xdr:cNvPr>
        <xdr:cNvCxnSpPr/>
      </xdr:nvCxnSpPr>
      <xdr:spPr>
        <a:xfrm flipV="1">
          <a:off x="2222687" y="15473643"/>
          <a:ext cx="526676" cy="47120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105</xdr:row>
      <xdr:rowOff>9526</xdr:rowOff>
    </xdr:from>
    <xdr:to>
      <xdr:col>3</xdr:col>
      <xdr:colOff>9525</xdr:colOff>
      <xdr:row>105</xdr:row>
      <xdr:rowOff>9527</xdr:rowOff>
    </xdr:to>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a:off x="2200275" y="17021176"/>
          <a:ext cx="619125"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112</xdr:row>
      <xdr:rowOff>19050</xdr:rowOff>
    </xdr:from>
    <xdr:to>
      <xdr:col>2</xdr:col>
      <xdr:colOff>571500</xdr:colOff>
      <xdr:row>113</xdr:row>
      <xdr:rowOff>145677</xdr:rowOff>
    </xdr:to>
    <xdr:cxnSp macro="">
      <xdr:nvCxnSpPr>
        <xdr:cNvPr id="22" name="Straight Arrow Connector 21">
          <a:extLst>
            <a:ext uri="{FF2B5EF4-FFF2-40B4-BE49-F238E27FC236}">
              <a16:creationId xmlns:a16="http://schemas.microsoft.com/office/drawing/2014/main" id="{00000000-0008-0000-0200-000016000000}"/>
            </a:ext>
          </a:extLst>
        </xdr:cNvPr>
        <xdr:cNvCxnSpPr/>
      </xdr:nvCxnSpPr>
      <xdr:spPr>
        <a:xfrm>
          <a:off x="2209800" y="18097500"/>
          <a:ext cx="561975" cy="27902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103</xdr:row>
      <xdr:rowOff>22411</xdr:rowOff>
    </xdr:from>
    <xdr:to>
      <xdr:col>4</xdr:col>
      <xdr:colOff>526677</xdr:colOff>
      <xdr:row>104</xdr:row>
      <xdr:rowOff>145116</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flipV="1">
          <a:off x="4889687" y="16729261"/>
          <a:ext cx="504265" cy="27510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105</xdr:row>
      <xdr:rowOff>21854</xdr:rowOff>
    </xdr:from>
    <xdr:to>
      <xdr:col>4</xdr:col>
      <xdr:colOff>526677</xdr:colOff>
      <xdr:row>107</xdr:row>
      <xdr:rowOff>44824</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a:off x="4889687" y="17033504"/>
          <a:ext cx="504265" cy="32777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89</xdr:row>
      <xdr:rowOff>89647</xdr:rowOff>
    </xdr:from>
    <xdr:to>
      <xdr:col>4</xdr:col>
      <xdr:colOff>504265</xdr:colOff>
      <xdr:row>91</xdr:row>
      <xdr:rowOff>55469</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flipV="1">
          <a:off x="4867275" y="14615272"/>
          <a:ext cx="504265" cy="27062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91</xdr:row>
      <xdr:rowOff>67235</xdr:rowOff>
    </xdr:from>
    <xdr:to>
      <xdr:col>4</xdr:col>
      <xdr:colOff>504265</xdr:colOff>
      <xdr:row>93</xdr:row>
      <xdr:rowOff>90206</xdr:rowOff>
    </xdr:to>
    <xdr:cxnSp macro="">
      <xdr:nvCxnSpPr>
        <xdr:cNvPr id="26" name="Straight Arrow Connector 25">
          <a:extLst>
            <a:ext uri="{FF2B5EF4-FFF2-40B4-BE49-F238E27FC236}">
              <a16:creationId xmlns:a16="http://schemas.microsoft.com/office/drawing/2014/main" id="{00000000-0008-0000-0200-00001A000000}"/>
            </a:ext>
          </a:extLst>
        </xdr:cNvPr>
        <xdr:cNvCxnSpPr/>
      </xdr:nvCxnSpPr>
      <xdr:spPr>
        <a:xfrm>
          <a:off x="4867275" y="14897660"/>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117</xdr:row>
      <xdr:rowOff>22411</xdr:rowOff>
    </xdr:from>
    <xdr:to>
      <xdr:col>4</xdr:col>
      <xdr:colOff>515470</xdr:colOff>
      <xdr:row>119</xdr:row>
      <xdr:rowOff>45382</xdr:rowOff>
    </xdr:to>
    <xdr:cxnSp macro="">
      <xdr:nvCxnSpPr>
        <xdr:cNvPr id="27" name="Straight Arrow Connector 26">
          <a:extLst>
            <a:ext uri="{FF2B5EF4-FFF2-40B4-BE49-F238E27FC236}">
              <a16:creationId xmlns:a16="http://schemas.microsoft.com/office/drawing/2014/main" id="{00000000-0008-0000-0200-00001B000000}"/>
            </a:ext>
          </a:extLst>
        </xdr:cNvPr>
        <xdr:cNvCxnSpPr/>
      </xdr:nvCxnSpPr>
      <xdr:spPr>
        <a:xfrm>
          <a:off x="4878480" y="18862861"/>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114</xdr:row>
      <xdr:rowOff>145675</xdr:rowOff>
    </xdr:from>
    <xdr:to>
      <xdr:col>4</xdr:col>
      <xdr:colOff>526677</xdr:colOff>
      <xdr:row>116</xdr:row>
      <xdr:rowOff>111498</xdr:rowOff>
    </xdr:to>
    <xdr:cxnSp macro="">
      <xdr:nvCxnSpPr>
        <xdr:cNvPr id="28" name="Straight Arrow Connector 27">
          <a:extLst>
            <a:ext uri="{FF2B5EF4-FFF2-40B4-BE49-F238E27FC236}">
              <a16:creationId xmlns:a16="http://schemas.microsoft.com/office/drawing/2014/main" id="{00000000-0008-0000-0200-00001C000000}"/>
            </a:ext>
          </a:extLst>
        </xdr:cNvPr>
        <xdr:cNvCxnSpPr/>
      </xdr:nvCxnSpPr>
      <xdr:spPr>
        <a:xfrm flipV="1">
          <a:off x="4889687" y="18528925"/>
          <a:ext cx="504265" cy="27062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137</xdr:row>
      <xdr:rowOff>33618</xdr:rowOff>
    </xdr:from>
    <xdr:to>
      <xdr:col>2</xdr:col>
      <xdr:colOff>549088</xdr:colOff>
      <xdr:row>140</xdr:row>
      <xdr:rowOff>1</xdr:rowOff>
    </xdr:to>
    <xdr:cxnSp macro="">
      <xdr:nvCxnSpPr>
        <xdr:cNvPr id="29" name="Straight Arrow Connector 28">
          <a:extLst>
            <a:ext uri="{FF2B5EF4-FFF2-40B4-BE49-F238E27FC236}">
              <a16:creationId xmlns:a16="http://schemas.microsoft.com/office/drawing/2014/main" id="{00000000-0008-0000-0200-00001D000000}"/>
            </a:ext>
          </a:extLst>
        </xdr:cNvPr>
        <xdr:cNvCxnSpPr/>
      </xdr:nvCxnSpPr>
      <xdr:spPr>
        <a:xfrm flipV="1">
          <a:off x="2222687" y="22112568"/>
          <a:ext cx="526676" cy="47120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147</xdr:row>
      <xdr:rowOff>9526</xdr:rowOff>
    </xdr:from>
    <xdr:to>
      <xdr:col>3</xdr:col>
      <xdr:colOff>9525</xdr:colOff>
      <xdr:row>147</xdr:row>
      <xdr:rowOff>9527</xdr:rowOff>
    </xdr:to>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2200275" y="23660101"/>
          <a:ext cx="619125"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154</xdr:row>
      <xdr:rowOff>19050</xdr:rowOff>
    </xdr:from>
    <xdr:to>
      <xdr:col>2</xdr:col>
      <xdr:colOff>571500</xdr:colOff>
      <xdr:row>155</xdr:row>
      <xdr:rowOff>145677</xdr:rowOff>
    </xdr:to>
    <xdr:cxnSp macro="">
      <xdr:nvCxnSpPr>
        <xdr:cNvPr id="31" name="Straight Arrow Connector 30">
          <a:extLst>
            <a:ext uri="{FF2B5EF4-FFF2-40B4-BE49-F238E27FC236}">
              <a16:creationId xmlns:a16="http://schemas.microsoft.com/office/drawing/2014/main" id="{00000000-0008-0000-0200-00001F000000}"/>
            </a:ext>
          </a:extLst>
        </xdr:cNvPr>
        <xdr:cNvCxnSpPr/>
      </xdr:nvCxnSpPr>
      <xdr:spPr>
        <a:xfrm>
          <a:off x="2209800" y="24736425"/>
          <a:ext cx="561975" cy="27902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145</xdr:row>
      <xdr:rowOff>22411</xdr:rowOff>
    </xdr:from>
    <xdr:to>
      <xdr:col>4</xdr:col>
      <xdr:colOff>526677</xdr:colOff>
      <xdr:row>146</xdr:row>
      <xdr:rowOff>145116</xdr:rowOff>
    </xdr:to>
    <xdr:cxnSp macro="">
      <xdr:nvCxnSpPr>
        <xdr:cNvPr id="32" name="Straight Arrow Connector 31">
          <a:extLst>
            <a:ext uri="{FF2B5EF4-FFF2-40B4-BE49-F238E27FC236}">
              <a16:creationId xmlns:a16="http://schemas.microsoft.com/office/drawing/2014/main" id="{00000000-0008-0000-0200-000020000000}"/>
            </a:ext>
          </a:extLst>
        </xdr:cNvPr>
        <xdr:cNvCxnSpPr/>
      </xdr:nvCxnSpPr>
      <xdr:spPr>
        <a:xfrm flipV="1">
          <a:off x="4889687" y="23368186"/>
          <a:ext cx="504265" cy="27510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147</xdr:row>
      <xdr:rowOff>21854</xdr:rowOff>
    </xdr:from>
    <xdr:to>
      <xdr:col>4</xdr:col>
      <xdr:colOff>526677</xdr:colOff>
      <xdr:row>149</xdr:row>
      <xdr:rowOff>44824</xdr:rowOff>
    </xdr:to>
    <xdr:cxnSp macro="">
      <xdr:nvCxnSpPr>
        <xdr:cNvPr id="33" name="Straight Arrow Connector 32">
          <a:extLst>
            <a:ext uri="{FF2B5EF4-FFF2-40B4-BE49-F238E27FC236}">
              <a16:creationId xmlns:a16="http://schemas.microsoft.com/office/drawing/2014/main" id="{00000000-0008-0000-0200-000021000000}"/>
            </a:ext>
          </a:extLst>
        </xdr:cNvPr>
        <xdr:cNvCxnSpPr/>
      </xdr:nvCxnSpPr>
      <xdr:spPr>
        <a:xfrm>
          <a:off x="4889687" y="23672429"/>
          <a:ext cx="504265" cy="32777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131</xdr:row>
      <xdr:rowOff>89647</xdr:rowOff>
    </xdr:from>
    <xdr:to>
      <xdr:col>4</xdr:col>
      <xdr:colOff>504265</xdr:colOff>
      <xdr:row>133</xdr:row>
      <xdr:rowOff>55469</xdr:rowOff>
    </xdr:to>
    <xdr:cxnSp macro="">
      <xdr:nvCxnSpPr>
        <xdr:cNvPr id="34" name="Straight Arrow Connector 33">
          <a:extLst>
            <a:ext uri="{FF2B5EF4-FFF2-40B4-BE49-F238E27FC236}">
              <a16:creationId xmlns:a16="http://schemas.microsoft.com/office/drawing/2014/main" id="{00000000-0008-0000-0200-000022000000}"/>
            </a:ext>
          </a:extLst>
        </xdr:cNvPr>
        <xdr:cNvCxnSpPr/>
      </xdr:nvCxnSpPr>
      <xdr:spPr>
        <a:xfrm flipV="1">
          <a:off x="4867275" y="21244672"/>
          <a:ext cx="504265" cy="28014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133</xdr:row>
      <xdr:rowOff>67235</xdr:rowOff>
    </xdr:from>
    <xdr:to>
      <xdr:col>4</xdr:col>
      <xdr:colOff>504265</xdr:colOff>
      <xdr:row>135</xdr:row>
      <xdr:rowOff>90206</xdr:rowOff>
    </xdr:to>
    <xdr:cxnSp macro="">
      <xdr:nvCxnSpPr>
        <xdr:cNvPr id="35" name="Straight Arrow Connector 34">
          <a:extLst>
            <a:ext uri="{FF2B5EF4-FFF2-40B4-BE49-F238E27FC236}">
              <a16:creationId xmlns:a16="http://schemas.microsoft.com/office/drawing/2014/main" id="{00000000-0008-0000-0200-000023000000}"/>
            </a:ext>
          </a:extLst>
        </xdr:cNvPr>
        <xdr:cNvCxnSpPr/>
      </xdr:nvCxnSpPr>
      <xdr:spPr>
        <a:xfrm>
          <a:off x="4867275" y="21536585"/>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159</xdr:row>
      <xdr:rowOff>22411</xdr:rowOff>
    </xdr:from>
    <xdr:to>
      <xdr:col>4</xdr:col>
      <xdr:colOff>515470</xdr:colOff>
      <xdr:row>161</xdr:row>
      <xdr:rowOff>45382</xdr:rowOff>
    </xdr:to>
    <xdr:cxnSp macro="">
      <xdr:nvCxnSpPr>
        <xdr:cNvPr id="36" name="Straight Arrow Connector 35">
          <a:extLst>
            <a:ext uri="{FF2B5EF4-FFF2-40B4-BE49-F238E27FC236}">
              <a16:creationId xmlns:a16="http://schemas.microsoft.com/office/drawing/2014/main" id="{00000000-0008-0000-0200-000024000000}"/>
            </a:ext>
          </a:extLst>
        </xdr:cNvPr>
        <xdr:cNvCxnSpPr/>
      </xdr:nvCxnSpPr>
      <xdr:spPr>
        <a:xfrm>
          <a:off x="4878480" y="25501786"/>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156</xdr:row>
      <xdr:rowOff>145675</xdr:rowOff>
    </xdr:from>
    <xdr:to>
      <xdr:col>4</xdr:col>
      <xdr:colOff>526677</xdr:colOff>
      <xdr:row>158</xdr:row>
      <xdr:rowOff>111498</xdr:rowOff>
    </xdr:to>
    <xdr:cxnSp macro="">
      <xdr:nvCxnSpPr>
        <xdr:cNvPr id="37" name="Straight Arrow Connector 36">
          <a:extLst>
            <a:ext uri="{FF2B5EF4-FFF2-40B4-BE49-F238E27FC236}">
              <a16:creationId xmlns:a16="http://schemas.microsoft.com/office/drawing/2014/main" id="{00000000-0008-0000-0200-000025000000}"/>
            </a:ext>
          </a:extLst>
        </xdr:cNvPr>
        <xdr:cNvCxnSpPr/>
      </xdr:nvCxnSpPr>
      <xdr:spPr>
        <a:xfrm flipV="1">
          <a:off x="4889687" y="25167850"/>
          <a:ext cx="504265" cy="27062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179</xdr:row>
      <xdr:rowOff>33618</xdr:rowOff>
    </xdr:from>
    <xdr:to>
      <xdr:col>2</xdr:col>
      <xdr:colOff>549088</xdr:colOff>
      <xdr:row>182</xdr:row>
      <xdr:rowOff>1</xdr:rowOff>
    </xdr:to>
    <xdr:cxnSp macro="">
      <xdr:nvCxnSpPr>
        <xdr:cNvPr id="38" name="Straight Arrow Connector 37">
          <a:extLst>
            <a:ext uri="{FF2B5EF4-FFF2-40B4-BE49-F238E27FC236}">
              <a16:creationId xmlns:a16="http://schemas.microsoft.com/office/drawing/2014/main" id="{00000000-0008-0000-0200-000026000000}"/>
            </a:ext>
          </a:extLst>
        </xdr:cNvPr>
        <xdr:cNvCxnSpPr/>
      </xdr:nvCxnSpPr>
      <xdr:spPr>
        <a:xfrm flipV="1">
          <a:off x="2222687" y="28780068"/>
          <a:ext cx="526676" cy="47120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189</xdr:row>
      <xdr:rowOff>9526</xdr:rowOff>
    </xdr:from>
    <xdr:to>
      <xdr:col>3</xdr:col>
      <xdr:colOff>9525</xdr:colOff>
      <xdr:row>189</xdr:row>
      <xdr:rowOff>9527</xdr:rowOff>
    </xdr:to>
    <xdr:cxnSp macro="">
      <xdr:nvCxnSpPr>
        <xdr:cNvPr id="39" name="Straight Arrow Connector 38">
          <a:extLst>
            <a:ext uri="{FF2B5EF4-FFF2-40B4-BE49-F238E27FC236}">
              <a16:creationId xmlns:a16="http://schemas.microsoft.com/office/drawing/2014/main" id="{00000000-0008-0000-0200-000027000000}"/>
            </a:ext>
          </a:extLst>
        </xdr:cNvPr>
        <xdr:cNvCxnSpPr/>
      </xdr:nvCxnSpPr>
      <xdr:spPr>
        <a:xfrm>
          <a:off x="2200275" y="30327601"/>
          <a:ext cx="619125"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196</xdr:row>
      <xdr:rowOff>19050</xdr:rowOff>
    </xdr:from>
    <xdr:to>
      <xdr:col>2</xdr:col>
      <xdr:colOff>571500</xdr:colOff>
      <xdr:row>197</xdr:row>
      <xdr:rowOff>145677</xdr:rowOff>
    </xdr:to>
    <xdr:cxnSp macro="">
      <xdr:nvCxnSpPr>
        <xdr:cNvPr id="40" name="Straight Arrow Connector 39">
          <a:extLst>
            <a:ext uri="{FF2B5EF4-FFF2-40B4-BE49-F238E27FC236}">
              <a16:creationId xmlns:a16="http://schemas.microsoft.com/office/drawing/2014/main" id="{00000000-0008-0000-0200-000028000000}"/>
            </a:ext>
          </a:extLst>
        </xdr:cNvPr>
        <xdr:cNvCxnSpPr/>
      </xdr:nvCxnSpPr>
      <xdr:spPr>
        <a:xfrm>
          <a:off x="2209800" y="31403925"/>
          <a:ext cx="561975" cy="27902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187</xdr:row>
      <xdr:rowOff>22411</xdr:rowOff>
    </xdr:from>
    <xdr:to>
      <xdr:col>4</xdr:col>
      <xdr:colOff>526677</xdr:colOff>
      <xdr:row>188</xdr:row>
      <xdr:rowOff>145116</xdr:rowOff>
    </xdr:to>
    <xdr:cxnSp macro="">
      <xdr:nvCxnSpPr>
        <xdr:cNvPr id="41" name="Straight Arrow Connector 40">
          <a:extLst>
            <a:ext uri="{FF2B5EF4-FFF2-40B4-BE49-F238E27FC236}">
              <a16:creationId xmlns:a16="http://schemas.microsoft.com/office/drawing/2014/main" id="{00000000-0008-0000-0200-000029000000}"/>
            </a:ext>
          </a:extLst>
        </xdr:cNvPr>
        <xdr:cNvCxnSpPr/>
      </xdr:nvCxnSpPr>
      <xdr:spPr>
        <a:xfrm flipV="1">
          <a:off x="4889687" y="30035686"/>
          <a:ext cx="504265" cy="27510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189</xdr:row>
      <xdr:rowOff>21854</xdr:rowOff>
    </xdr:from>
    <xdr:to>
      <xdr:col>4</xdr:col>
      <xdr:colOff>526677</xdr:colOff>
      <xdr:row>191</xdr:row>
      <xdr:rowOff>44824</xdr:rowOff>
    </xdr:to>
    <xdr:cxnSp macro="">
      <xdr:nvCxnSpPr>
        <xdr:cNvPr id="42" name="Straight Arrow Connector 41">
          <a:extLst>
            <a:ext uri="{FF2B5EF4-FFF2-40B4-BE49-F238E27FC236}">
              <a16:creationId xmlns:a16="http://schemas.microsoft.com/office/drawing/2014/main" id="{00000000-0008-0000-0200-00002A000000}"/>
            </a:ext>
          </a:extLst>
        </xdr:cNvPr>
        <xdr:cNvCxnSpPr/>
      </xdr:nvCxnSpPr>
      <xdr:spPr>
        <a:xfrm>
          <a:off x="4889687" y="30339929"/>
          <a:ext cx="504265" cy="32777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173</xdr:row>
      <xdr:rowOff>89647</xdr:rowOff>
    </xdr:from>
    <xdr:to>
      <xdr:col>4</xdr:col>
      <xdr:colOff>504265</xdr:colOff>
      <xdr:row>175</xdr:row>
      <xdr:rowOff>55469</xdr:rowOff>
    </xdr:to>
    <xdr:cxnSp macro="">
      <xdr:nvCxnSpPr>
        <xdr:cNvPr id="43" name="Straight Arrow Connector 42">
          <a:extLst>
            <a:ext uri="{FF2B5EF4-FFF2-40B4-BE49-F238E27FC236}">
              <a16:creationId xmlns:a16="http://schemas.microsoft.com/office/drawing/2014/main" id="{00000000-0008-0000-0200-00002B000000}"/>
            </a:ext>
          </a:extLst>
        </xdr:cNvPr>
        <xdr:cNvCxnSpPr/>
      </xdr:nvCxnSpPr>
      <xdr:spPr>
        <a:xfrm flipV="1">
          <a:off x="4867275" y="27893122"/>
          <a:ext cx="504265" cy="29919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175</xdr:row>
      <xdr:rowOff>67235</xdr:rowOff>
    </xdr:from>
    <xdr:to>
      <xdr:col>4</xdr:col>
      <xdr:colOff>504265</xdr:colOff>
      <xdr:row>177</xdr:row>
      <xdr:rowOff>90206</xdr:rowOff>
    </xdr:to>
    <xdr:cxnSp macro="">
      <xdr:nvCxnSpPr>
        <xdr:cNvPr id="44" name="Straight Arrow Connector 43">
          <a:extLst>
            <a:ext uri="{FF2B5EF4-FFF2-40B4-BE49-F238E27FC236}">
              <a16:creationId xmlns:a16="http://schemas.microsoft.com/office/drawing/2014/main" id="{00000000-0008-0000-0200-00002C000000}"/>
            </a:ext>
          </a:extLst>
        </xdr:cNvPr>
        <xdr:cNvCxnSpPr/>
      </xdr:nvCxnSpPr>
      <xdr:spPr>
        <a:xfrm>
          <a:off x="4867275" y="28204085"/>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201</xdr:row>
      <xdr:rowOff>22411</xdr:rowOff>
    </xdr:from>
    <xdr:to>
      <xdr:col>4</xdr:col>
      <xdr:colOff>515470</xdr:colOff>
      <xdr:row>203</xdr:row>
      <xdr:rowOff>45382</xdr:rowOff>
    </xdr:to>
    <xdr:cxnSp macro="">
      <xdr:nvCxnSpPr>
        <xdr:cNvPr id="45" name="Straight Arrow Connector 44">
          <a:extLst>
            <a:ext uri="{FF2B5EF4-FFF2-40B4-BE49-F238E27FC236}">
              <a16:creationId xmlns:a16="http://schemas.microsoft.com/office/drawing/2014/main" id="{00000000-0008-0000-0200-00002D000000}"/>
            </a:ext>
          </a:extLst>
        </xdr:cNvPr>
        <xdr:cNvCxnSpPr/>
      </xdr:nvCxnSpPr>
      <xdr:spPr>
        <a:xfrm>
          <a:off x="4878480" y="32169286"/>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198</xdr:row>
      <xdr:rowOff>145675</xdr:rowOff>
    </xdr:from>
    <xdr:to>
      <xdr:col>4</xdr:col>
      <xdr:colOff>526677</xdr:colOff>
      <xdr:row>200</xdr:row>
      <xdr:rowOff>111498</xdr:rowOff>
    </xdr:to>
    <xdr:cxnSp macro="">
      <xdr:nvCxnSpPr>
        <xdr:cNvPr id="46" name="Straight Arrow Connector 45">
          <a:extLst>
            <a:ext uri="{FF2B5EF4-FFF2-40B4-BE49-F238E27FC236}">
              <a16:creationId xmlns:a16="http://schemas.microsoft.com/office/drawing/2014/main" id="{00000000-0008-0000-0200-00002E000000}"/>
            </a:ext>
          </a:extLst>
        </xdr:cNvPr>
        <xdr:cNvCxnSpPr/>
      </xdr:nvCxnSpPr>
      <xdr:spPr>
        <a:xfrm flipV="1">
          <a:off x="4889687" y="31835350"/>
          <a:ext cx="504265" cy="27062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22412</xdr:colOff>
      <xdr:row>221</xdr:row>
      <xdr:rowOff>33618</xdr:rowOff>
    </xdr:from>
    <xdr:to>
      <xdr:col>2</xdr:col>
      <xdr:colOff>549088</xdr:colOff>
      <xdr:row>224</xdr:row>
      <xdr:rowOff>1</xdr:rowOff>
    </xdr:to>
    <xdr:cxnSp macro="">
      <xdr:nvCxnSpPr>
        <xdr:cNvPr id="47" name="Straight Arrow Connector 46">
          <a:extLst>
            <a:ext uri="{FF2B5EF4-FFF2-40B4-BE49-F238E27FC236}">
              <a16:creationId xmlns:a16="http://schemas.microsoft.com/office/drawing/2014/main" id="{00000000-0008-0000-0200-00002F000000}"/>
            </a:ext>
          </a:extLst>
        </xdr:cNvPr>
        <xdr:cNvCxnSpPr/>
      </xdr:nvCxnSpPr>
      <xdr:spPr>
        <a:xfrm flipV="1">
          <a:off x="2222687" y="35428518"/>
          <a:ext cx="526676" cy="47120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231</xdr:row>
      <xdr:rowOff>9526</xdr:rowOff>
    </xdr:from>
    <xdr:to>
      <xdr:col>3</xdr:col>
      <xdr:colOff>9525</xdr:colOff>
      <xdr:row>231</xdr:row>
      <xdr:rowOff>9527</xdr:rowOff>
    </xdr:to>
    <xdr:cxnSp macro="">
      <xdr:nvCxnSpPr>
        <xdr:cNvPr id="48" name="Straight Arrow Connector 47">
          <a:extLst>
            <a:ext uri="{FF2B5EF4-FFF2-40B4-BE49-F238E27FC236}">
              <a16:creationId xmlns:a16="http://schemas.microsoft.com/office/drawing/2014/main" id="{00000000-0008-0000-0200-000030000000}"/>
            </a:ext>
          </a:extLst>
        </xdr:cNvPr>
        <xdr:cNvCxnSpPr/>
      </xdr:nvCxnSpPr>
      <xdr:spPr>
        <a:xfrm>
          <a:off x="2200275" y="36995101"/>
          <a:ext cx="619125"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238</xdr:row>
      <xdr:rowOff>19050</xdr:rowOff>
    </xdr:from>
    <xdr:to>
      <xdr:col>2</xdr:col>
      <xdr:colOff>571500</xdr:colOff>
      <xdr:row>239</xdr:row>
      <xdr:rowOff>145677</xdr:rowOff>
    </xdr:to>
    <xdr:cxnSp macro="">
      <xdr:nvCxnSpPr>
        <xdr:cNvPr id="49" name="Straight Arrow Connector 48">
          <a:extLst>
            <a:ext uri="{FF2B5EF4-FFF2-40B4-BE49-F238E27FC236}">
              <a16:creationId xmlns:a16="http://schemas.microsoft.com/office/drawing/2014/main" id="{00000000-0008-0000-0200-000031000000}"/>
            </a:ext>
          </a:extLst>
        </xdr:cNvPr>
        <xdr:cNvCxnSpPr/>
      </xdr:nvCxnSpPr>
      <xdr:spPr>
        <a:xfrm>
          <a:off x="2209800" y="38071425"/>
          <a:ext cx="561975" cy="27902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229</xdr:row>
      <xdr:rowOff>22411</xdr:rowOff>
    </xdr:from>
    <xdr:to>
      <xdr:col>4</xdr:col>
      <xdr:colOff>526677</xdr:colOff>
      <xdr:row>230</xdr:row>
      <xdr:rowOff>145116</xdr:rowOff>
    </xdr:to>
    <xdr:cxnSp macro="">
      <xdr:nvCxnSpPr>
        <xdr:cNvPr id="50" name="Straight Arrow Connector 49">
          <a:extLst>
            <a:ext uri="{FF2B5EF4-FFF2-40B4-BE49-F238E27FC236}">
              <a16:creationId xmlns:a16="http://schemas.microsoft.com/office/drawing/2014/main" id="{00000000-0008-0000-0200-000032000000}"/>
            </a:ext>
          </a:extLst>
        </xdr:cNvPr>
        <xdr:cNvCxnSpPr/>
      </xdr:nvCxnSpPr>
      <xdr:spPr>
        <a:xfrm flipV="1">
          <a:off x="4889687" y="36703186"/>
          <a:ext cx="504265" cy="27510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231</xdr:row>
      <xdr:rowOff>21854</xdr:rowOff>
    </xdr:from>
    <xdr:to>
      <xdr:col>4</xdr:col>
      <xdr:colOff>526677</xdr:colOff>
      <xdr:row>233</xdr:row>
      <xdr:rowOff>44824</xdr:rowOff>
    </xdr:to>
    <xdr:cxnSp macro="">
      <xdr:nvCxnSpPr>
        <xdr:cNvPr id="51" name="Straight Arrow Connector 50">
          <a:extLst>
            <a:ext uri="{FF2B5EF4-FFF2-40B4-BE49-F238E27FC236}">
              <a16:creationId xmlns:a16="http://schemas.microsoft.com/office/drawing/2014/main" id="{00000000-0008-0000-0200-000033000000}"/>
            </a:ext>
          </a:extLst>
        </xdr:cNvPr>
        <xdr:cNvCxnSpPr/>
      </xdr:nvCxnSpPr>
      <xdr:spPr>
        <a:xfrm>
          <a:off x="4889687" y="37007429"/>
          <a:ext cx="504265" cy="32777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215</xdr:row>
      <xdr:rowOff>89647</xdr:rowOff>
    </xdr:from>
    <xdr:to>
      <xdr:col>4</xdr:col>
      <xdr:colOff>504265</xdr:colOff>
      <xdr:row>217</xdr:row>
      <xdr:rowOff>55469</xdr:rowOff>
    </xdr:to>
    <xdr:cxnSp macro="">
      <xdr:nvCxnSpPr>
        <xdr:cNvPr id="52" name="Straight Arrow Connector 51">
          <a:extLst>
            <a:ext uri="{FF2B5EF4-FFF2-40B4-BE49-F238E27FC236}">
              <a16:creationId xmlns:a16="http://schemas.microsoft.com/office/drawing/2014/main" id="{00000000-0008-0000-0200-000034000000}"/>
            </a:ext>
          </a:extLst>
        </xdr:cNvPr>
        <xdr:cNvCxnSpPr/>
      </xdr:nvCxnSpPr>
      <xdr:spPr>
        <a:xfrm flipV="1">
          <a:off x="4867275" y="34541572"/>
          <a:ext cx="504265" cy="28014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217</xdr:row>
      <xdr:rowOff>67235</xdr:rowOff>
    </xdr:from>
    <xdr:to>
      <xdr:col>4</xdr:col>
      <xdr:colOff>504265</xdr:colOff>
      <xdr:row>219</xdr:row>
      <xdr:rowOff>90206</xdr:rowOff>
    </xdr:to>
    <xdr:cxnSp macro="">
      <xdr:nvCxnSpPr>
        <xdr:cNvPr id="53" name="Straight Arrow Connector 52">
          <a:extLst>
            <a:ext uri="{FF2B5EF4-FFF2-40B4-BE49-F238E27FC236}">
              <a16:creationId xmlns:a16="http://schemas.microsoft.com/office/drawing/2014/main" id="{00000000-0008-0000-0200-000035000000}"/>
            </a:ext>
          </a:extLst>
        </xdr:cNvPr>
        <xdr:cNvCxnSpPr/>
      </xdr:nvCxnSpPr>
      <xdr:spPr>
        <a:xfrm>
          <a:off x="4867275" y="34833485"/>
          <a:ext cx="504265" cy="34682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243</xdr:row>
      <xdr:rowOff>22411</xdr:rowOff>
    </xdr:from>
    <xdr:to>
      <xdr:col>4</xdr:col>
      <xdr:colOff>515470</xdr:colOff>
      <xdr:row>245</xdr:row>
      <xdr:rowOff>45382</xdr:rowOff>
    </xdr:to>
    <xdr:cxnSp macro="">
      <xdr:nvCxnSpPr>
        <xdr:cNvPr id="54" name="Straight Arrow Connector 53">
          <a:extLst>
            <a:ext uri="{FF2B5EF4-FFF2-40B4-BE49-F238E27FC236}">
              <a16:creationId xmlns:a16="http://schemas.microsoft.com/office/drawing/2014/main" id="{00000000-0008-0000-0200-000036000000}"/>
            </a:ext>
          </a:extLst>
        </xdr:cNvPr>
        <xdr:cNvCxnSpPr/>
      </xdr:nvCxnSpPr>
      <xdr:spPr>
        <a:xfrm>
          <a:off x="4878480" y="38836786"/>
          <a:ext cx="504265" cy="32777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22412</xdr:colOff>
      <xdr:row>240</xdr:row>
      <xdr:rowOff>145675</xdr:rowOff>
    </xdr:from>
    <xdr:to>
      <xdr:col>4</xdr:col>
      <xdr:colOff>526677</xdr:colOff>
      <xdr:row>242</xdr:row>
      <xdr:rowOff>111498</xdr:rowOff>
    </xdr:to>
    <xdr:cxnSp macro="">
      <xdr:nvCxnSpPr>
        <xdr:cNvPr id="55" name="Straight Arrow Connector 54">
          <a:extLst>
            <a:ext uri="{FF2B5EF4-FFF2-40B4-BE49-F238E27FC236}">
              <a16:creationId xmlns:a16="http://schemas.microsoft.com/office/drawing/2014/main" id="{00000000-0008-0000-0200-000037000000}"/>
            </a:ext>
          </a:extLst>
        </xdr:cNvPr>
        <xdr:cNvCxnSpPr/>
      </xdr:nvCxnSpPr>
      <xdr:spPr>
        <a:xfrm flipV="1">
          <a:off x="4889687" y="38502850"/>
          <a:ext cx="504265" cy="27062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2</xdr:row>
      <xdr:rowOff>266701</xdr:rowOff>
    </xdr:from>
    <xdr:to>
      <xdr:col>3</xdr:col>
      <xdr:colOff>676275</xdr:colOff>
      <xdr:row>2</xdr:row>
      <xdr:rowOff>266702</xdr:rowOff>
    </xdr:to>
    <xdr:cxnSp macro="">
      <xdr:nvCxnSpPr>
        <xdr:cNvPr id="3" name="Straight Arrow Connector 2">
          <a:extLst>
            <a:ext uri="{FF2B5EF4-FFF2-40B4-BE49-F238E27FC236}">
              <a16:creationId xmlns:a16="http://schemas.microsoft.com/office/drawing/2014/main" id="{00000000-0008-0000-0C00-000003000000}"/>
            </a:ext>
          </a:extLst>
        </xdr:cNvPr>
        <xdr:cNvCxnSpPr/>
      </xdr:nvCxnSpPr>
      <xdr:spPr>
        <a:xfrm flipV="1">
          <a:off x="2466975" y="657226"/>
          <a:ext cx="619125"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xdr:row>
      <xdr:rowOff>257175</xdr:rowOff>
    </xdr:from>
    <xdr:to>
      <xdr:col>7</xdr:col>
      <xdr:colOff>704850</xdr:colOff>
      <xdr:row>2</xdr:row>
      <xdr:rowOff>257176</xdr:rowOff>
    </xdr:to>
    <xdr:cxnSp macro="">
      <xdr:nvCxnSpPr>
        <xdr:cNvPr id="59" name="Straight Arrow Connector 58">
          <a:extLst>
            <a:ext uri="{FF2B5EF4-FFF2-40B4-BE49-F238E27FC236}">
              <a16:creationId xmlns:a16="http://schemas.microsoft.com/office/drawing/2014/main" id="{00000000-0008-0000-0C00-00003B000000}"/>
            </a:ext>
          </a:extLst>
        </xdr:cNvPr>
        <xdr:cNvCxnSpPr/>
      </xdr:nvCxnSpPr>
      <xdr:spPr>
        <a:xfrm flipV="1">
          <a:off x="8343900" y="647700"/>
          <a:ext cx="619125" cy="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glunt\Downloads\Copy%20of%20Needs%20Assessment%20Tool%20-%20Phase%20F%20-%20ADD%20ON%20-%20DRAFT%204-4-18-r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reparation"/>
      <sheetName val="Consumption 1"/>
      <sheetName val="Consumption 2"/>
      <sheetName val="Consumption 3"/>
      <sheetName val="Youth Consequences"/>
      <sheetName val="Adult Consequences"/>
      <sheetName val="PAYS Risk &amp; Protection"/>
      <sheetName val="PAYS Indicators"/>
      <sheetName val="Other Risk Factor Data"/>
      <sheetName val="County Risk Summary"/>
      <sheetName val="Contributing Factors"/>
      <sheetName val="Community Conversations"/>
      <sheetName val="Logic Model"/>
      <sheetName val="SMART Goals"/>
      <sheetName val="Action Plan-A"/>
      <sheetName val="Action Plan-B"/>
      <sheetName val="LogicGraphic"/>
      <sheetName val="Data Sources"/>
      <sheetName val="Intervening Variable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
          <cell r="A5" t="str">
            <v>Perceived Availability of Drugs</v>
          </cell>
        </row>
        <row r="7">
          <cell r="H7">
            <v>0</v>
          </cell>
        </row>
        <row r="9">
          <cell r="H9">
            <v>0</v>
          </cell>
        </row>
        <row r="11">
          <cell r="H11">
            <v>0</v>
          </cell>
        </row>
        <row r="13">
          <cell r="A13" t="str">
            <v>Laws and Norms Favorable to Drug Use</v>
          </cell>
        </row>
        <row r="21">
          <cell r="A21" t="str">
            <v>Parental Attitudes Favorable to Drug Use</v>
          </cell>
        </row>
      </sheetData>
      <sheetData sheetId="13" refreshError="1"/>
      <sheetData sheetId="14" refreshError="1">
        <row r="5">
          <cell r="F5">
            <v>0.01</v>
          </cell>
        </row>
        <row r="6">
          <cell r="F6">
            <v>0.1</v>
          </cell>
        </row>
        <row r="7">
          <cell r="F7">
            <v>0</v>
          </cell>
        </row>
        <row r="13">
          <cell r="F13" t="str">
            <v>Percent</v>
          </cell>
        </row>
        <row r="14">
          <cell r="F14">
            <v>0</v>
          </cell>
        </row>
        <row r="19">
          <cell r="F19" t="str">
            <v>Percent</v>
          </cell>
        </row>
        <row r="20">
          <cell r="F20">
            <v>0</v>
          </cell>
        </row>
        <row r="25">
          <cell r="F25">
            <v>0</v>
          </cell>
        </row>
        <row r="26">
          <cell r="F26">
            <v>0</v>
          </cell>
        </row>
        <row r="31">
          <cell r="F31" t="str">
            <v>%</v>
          </cell>
        </row>
        <row r="32">
          <cell r="F32" t="str">
            <v>%</v>
          </cell>
        </row>
        <row r="33">
          <cell r="F33">
            <v>0</v>
          </cell>
        </row>
        <row r="39">
          <cell r="F39" t="str">
            <v>%</v>
          </cell>
        </row>
        <row r="40">
          <cell r="F40">
            <v>0</v>
          </cell>
        </row>
        <row r="45">
          <cell r="F45">
            <v>0</v>
          </cell>
        </row>
        <row r="46">
          <cell r="F46">
            <v>0</v>
          </cell>
        </row>
        <row r="51">
          <cell r="F51">
            <v>0</v>
          </cell>
        </row>
        <row r="52">
          <cell r="F52">
            <v>0</v>
          </cell>
        </row>
        <row r="57">
          <cell r="F57" t="str">
            <v>%</v>
          </cell>
        </row>
        <row r="58">
          <cell r="F58" t="str">
            <v>%</v>
          </cell>
        </row>
        <row r="59">
          <cell r="F59">
            <v>0</v>
          </cell>
        </row>
        <row r="65">
          <cell r="F65" t="str">
            <v>%</v>
          </cell>
        </row>
        <row r="66">
          <cell r="F66">
            <v>0</v>
          </cell>
        </row>
        <row r="71">
          <cell r="F71">
            <v>0</v>
          </cell>
        </row>
        <row r="72">
          <cell r="F72">
            <v>0</v>
          </cell>
        </row>
        <row r="77">
          <cell r="F77">
            <v>0</v>
          </cell>
        </row>
      </sheetData>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A16" sqref="A16:A34"/>
    </sheetView>
  </sheetViews>
  <sheetFormatPr defaultRowHeight="15" x14ac:dyDescent="0.25"/>
  <cols>
    <col min="1" max="1" width="14.42578125" bestFit="1" customWidth="1"/>
  </cols>
  <sheetData>
    <row r="1" spans="1:1" x14ac:dyDescent="0.25">
      <c r="A1" s="74" t="s">
        <v>69</v>
      </c>
    </row>
    <row r="2" spans="1:1" x14ac:dyDescent="0.25">
      <c r="A2" s="37" t="s">
        <v>70</v>
      </c>
    </row>
    <row r="3" spans="1:1" x14ac:dyDescent="0.25">
      <c r="A3" s="37" t="s">
        <v>71</v>
      </c>
    </row>
    <row r="4" spans="1:1" x14ac:dyDescent="0.25">
      <c r="A4" s="37" t="s">
        <v>72</v>
      </c>
    </row>
    <row r="5" spans="1:1" x14ac:dyDescent="0.25">
      <c r="A5" s="37" t="s">
        <v>73</v>
      </c>
    </row>
    <row r="6" spans="1:1" x14ac:dyDescent="0.25">
      <c r="A6" s="126" t="s">
        <v>74</v>
      </c>
    </row>
    <row r="7" spans="1:1" x14ac:dyDescent="0.25">
      <c r="A7" s="126" t="s">
        <v>75</v>
      </c>
    </row>
    <row r="8" spans="1:1" x14ac:dyDescent="0.25">
      <c r="A8" s="37"/>
    </row>
    <row r="9" spans="1:1" x14ac:dyDescent="0.25">
      <c r="A9" s="126" t="s">
        <v>76</v>
      </c>
    </row>
    <row r="10" spans="1:1" x14ac:dyDescent="0.25">
      <c r="A10" s="126" t="s">
        <v>77</v>
      </c>
    </row>
    <row r="11" spans="1:1" x14ac:dyDescent="0.25">
      <c r="A11" s="126" t="s">
        <v>78</v>
      </c>
    </row>
    <row r="12" spans="1:1" x14ac:dyDescent="0.25">
      <c r="A12" s="126" t="s">
        <v>79</v>
      </c>
    </row>
    <row r="13" spans="1:1" x14ac:dyDescent="0.25">
      <c r="A13" s="126" t="s">
        <v>80</v>
      </c>
    </row>
    <row r="14" spans="1:1" x14ac:dyDescent="0.25">
      <c r="A14" s="126" t="s">
        <v>81</v>
      </c>
    </row>
    <row r="15" spans="1:1" x14ac:dyDescent="0.25">
      <c r="A15" s="37"/>
    </row>
    <row r="16" spans="1:1" x14ac:dyDescent="0.25">
      <c r="A16" s="127">
        <v>0</v>
      </c>
    </row>
    <row r="17" spans="1:1" x14ac:dyDescent="0.25">
      <c r="A17" s="127">
        <v>0.01</v>
      </c>
    </row>
    <row r="18" spans="1:1" x14ac:dyDescent="0.25">
      <c r="A18" s="127">
        <v>0.02</v>
      </c>
    </row>
    <row r="19" spans="1:1" x14ac:dyDescent="0.25">
      <c r="A19" s="127">
        <v>0.03</v>
      </c>
    </row>
    <row r="20" spans="1:1" x14ac:dyDescent="0.25">
      <c r="A20" s="127">
        <v>0.04</v>
      </c>
    </row>
    <row r="21" spans="1:1" x14ac:dyDescent="0.25">
      <c r="A21" s="127">
        <v>0.05</v>
      </c>
    </row>
    <row r="22" spans="1:1" x14ac:dyDescent="0.25">
      <c r="A22" s="127">
        <v>0.06</v>
      </c>
    </row>
    <row r="23" spans="1:1" x14ac:dyDescent="0.25">
      <c r="A23" s="127">
        <v>7.0000000000000007E-2</v>
      </c>
    </row>
    <row r="24" spans="1:1" x14ac:dyDescent="0.25">
      <c r="A24" s="127">
        <v>0.08</v>
      </c>
    </row>
    <row r="25" spans="1:1" x14ac:dyDescent="0.25">
      <c r="A25" s="127">
        <v>0.09</v>
      </c>
    </row>
    <row r="26" spans="1:1" x14ac:dyDescent="0.25">
      <c r="A26" s="127">
        <v>0.1</v>
      </c>
    </row>
    <row r="27" spans="1:1" x14ac:dyDescent="0.25">
      <c r="A27" s="127">
        <v>0.15</v>
      </c>
    </row>
    <row r="28" spans="1:1" x14ac:dyDescent="0.25">
      <c r="A28" s="127">
        <v>0.2</v>
      </c>
    </row>
    <row r="29" spans="1:1" x14ac:dyDescent="0.25">
      <c r="A29" s="127">
        <v>0.25</v>
      </c>
    </row>
    <row r="30" spans="1:1" x14ac:dyDescent="0.25">
      <c r="A30" s="127">
        <v>0.3</v>
      </c>
    </row>
    <row r="31" spans="1:1" x14ac:dyDescent="0.25">
      <c r="A31" s="127">
        <v>0.35</v>
      </c>
    </row>
    <row r="32" spans="1:1" x14ac:dyDescent="0.25">
      <c r="A32" s="127">
        <v>0.4</v>
      </c>
    </row>
    <row r="33" spans="1:1" x14ac:dyDescent="0.25">
      <c r="A33" s="127">
        <v>0.45</v>
      </c>
    </row>
    <row r="34" spans="1:1" x14ac:dyDescent="0.25">
      <c r="A34" s="127">
        <v>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L61"/>
  <sheetViews>
    <sheetView showGridLines="0" zoomScale="90" zoomScaleNormal="90" workbookViewId="0">
      <pane xSplit="1" topLeftCell="B1" activePane="topRight" state="frozen"/>
      <selection pane="topRight" activeCell="C1" sqref="C1:G1"/>
    </sheetView>
  </sheetViews>
  <sheetFormatPr defaultRowHeight="15" x14ac:dyDescent="0.25"/>
  <cols>
    <col min="1" max="1" width="29.28515625" style="2" bestFit="1" customWidth="1"/>
    <col min="2" max="2" width="3" style="37" bestFit="1" customWidth="1"/>
    <col min="3" max="7" width="28.7109375" style="37" customWidth="1"/>
    <col min="8" max="8" width="16.7109375" style="37" customWidth="1"/>
    <col min="9" max="12" width="28.7109375" style="37" customWidth="1"/>
    <col min="13" max="16384" width="9.140625" style="37"/>
  </cols>
  <sheetData>
    <row r="1" spans="1:12" s="29" customFormat="1" ht="35.25" customHeight="1" thickBot="1" x14ac:dyDescent="0.3">
      <c r="A1" s="25" t="s">
        <v>22</v>
      </c>
      <c r="B1" s="26"/>
      <c r="C1" s="269">
        <f>'Community Conversations'!$A$111</f>
        <v>0</v>
      </c>
      <c r="D1" s="270"/>
      <c r="E1" s="270"/>
      <c r="F1" s="270"/>
      <c r="G1" s="270"/>
      <c r="H1" s="27"/>
      <c r="I1" s="27"/>
      <c r="J1" s="27"/>
      <c r="K1" s="27"/>
      <c r="L1" s="27"/>
    </row>
    <row r="2" spans="1:12" ht="45.75" thickBot="1" x14ac:dyDescent="0.3">
      <c r="A2" s="30" t="s">
        <v>24</v>
      </c>
      <c r="B2" s="31"/>
      <c r="C2" s="32" t="s">
        <v>25</v>
      </c>
      <c r="D2" s="32" t="s">
        <v>26</v>
      </c>
      <c r="E2" s="32" t="s">
        <v>27</v>
      </c>
      <c r="F2" s="33" t="s">
        <v>28</v>
      </c>
      <c r="G2" s="33" t="s">
        <v>85</v>
      </c>
      <c r="H2" s="6" t="s">
        <v>29</v>
      </c>
      <c r="I2" s="34" t="s">
        <v>30</v>
      </c>
      <c r="J2" s="35" t="s">
        <v>31</v>
      </c>
      <c r="K2" s="36" t="s">
        <v>32</v>
      </c>
      <c r="L2" s="36" t="s">
        <v>33</v>
      </c>
    </row>
    <row r="3" spans="1:12" x14ac:dyDescent="0.25">
      <c r="A3" s="271">
        <f>'Community Conversations'!$A$113</f>
        <v>0</v>
      </c>
      <c r="B3" s="38">
        <v>1</v>
      </c>
      <c r="C3" s="39"/>
      <c r="D3" s="39"/>
      <c r="E3" s="39"/>
      <c r="F3" s="190"/>
      <c r="G3" s="50"/>
      <c r="H3" s="39"/>
      <c r="I3" s="39"/>
      <c r="J3" s="39"/>
      <c r="K3" s="41"/>
      <c r="L3" s="41"/>
    </row>
    <row r="4" spans="1:12" x14ac:dyDescent="0.25">
      <c r="A4" s="272" t="str">
        <f>'[1]Community Conversations'!$A$5</f>
        <v>Perceived Availability of Drugs</v>
      </c>
      <c r="B4" s="38">
        <v>2</v>
      </c>
      <c r="C4" s="39"/>
      <c r="D4" s="39"/>
      <c r="E4" s="39"/>
      <c r="F4" s="191"/>
      <c r="G4" s="39"/>
      <c r="H4" s="39"/>
      <c r="I4" s="39"/>
      <c r="J4" s="39"/>
      <c r="K4" s="41"/>
      <c r="L4" s="41"/>
    </row>
    <row r="5" spans="1:12" x14ac:dyDescent="0.25">
      <c r="A5" s="272"/>
      <c r="B5" s="38">
        <v>3</v>
      </c>
      <c r="C5" s="39"/>
      <c r="D5" s="39"/>
      <c r="E5" s="39"/>
      <c r="F5" s="191"/>
      <c r="G5" s="39"/>
      <c r="H5" s="39"/>
      <c r="I5" s="39"/>
      <c r="J5" s="39"/>
      <c r="K5" s="41"/>
      <c r="L5" s="41"/>
    </row>
    <row r="6" spans="1:12" x14ac:dyDescent="0.25">
      <c r="A6" s="272"/>
      <c r="B6" s="38">
        <v>4</v>
      </c>
      <c r="C6" s="39"/>
      <c r="D6" s="39"/>
      <c r="E6" s="39"/>
      <c r="F6" s="191"/>
      <c r="G6" s="39"/>
      <c r="H6" s="39"/>
      <c r="I6" s="39"/>
      <c r="J6" s="39"/>
      <c r="K6" s="41"/>
      <c r="L6" s="41"/>
    </row>
    <row r="7" spans="1:12" x14ac:dyDescent="0.25">
      <c r="A7" s="272"/>
      <c r="B7" s="38">
        <v>5</v>
      </c>
      <c r="C7" s="39"/>
      <c r="D7" s="39"/>
      <c r="E7" s="39"/>
      <c r="F7" s="191"/>
      <c r="G7" s="39"/>
      <c r="H7" s="39"/>
      <c r="I7" s="39"/>
      <c r="J7" s="39"/>
      <c r="K7" s="41"/>
      <c r="L7" s="41"/>
    </row>
    <row r="8" spans="1:12" ht="15.75" thickBot="1" x14ac:dyDescent="0.3">
      <c r="A8" s="272" t="str">
        <f>'[1]Community Conversations'!$A$5</f>
        <v>Perceived Availability of Drugs</v>
      </c>
      <c r="B8" s="38">
        <v>6</v>
      </c>
      <c r="C8" s="39"/>
      <c r="D8" s="39"/>
      <c r="E8" s="39"/>
      <c r="F8" s="191"/>
      <c r="G8" s="39"/>
      <c r="H8" s="39"/>
      <c r="I8" s="39"/>
      <c r="J8" s="39"/>
      <c r="K8" s="41"/>
      <c r="L8" s="41"/>
    </row>
    <row r="9" spans="1:12" s="44" customFormat="1" ht="30.75" customHeight="1" thickBot="1" x14ac:dyDescent="0.3">
      <c r="A9" s="42" t="s">
        <v>34</v>
      </c>
      <c r="B9" s="43"/>
      <c r="C9" s="32" t="s">
        <v>25</v>
      </c>
      <c r="D9" s="32" t="s">
        <v>26</v>
      </c>
      <c r="E9" s="32" t="s">
        <v>27</v>
      </c>
      <c r="F9" s="33" t="s">
        <v>28</v>
      </c>
      <c r="G9" s="33" t="s">
        <v>85</v>
      </c>
      <c r="H9" s="6" t="s">
        <v>29</v>
      </c>
      <c r="I9" s="34" t="s">
        <v>30</v>
      </c>
      <c r="J9" s="35" t="s">
        <v>31</v>
      </c>
      <c r="K9" s="36" t="s">
        <v>32</v>
      </c>
      <c r="L9" s="36" t="s">
        <v>33</v>
      </c>
    </row>
    <row r="10" spans="1:12" x14ac:dyDescent="0.25">
      <c r="A10" s="276">
        <f>'Community Conversations'!$H$113</f>
        <v>0</v>
      </c>
      <c r="B10" s="45">
        <v>1</v>
      </c>
      <c r="C10" s="46"/>
      <c r="D10" s="46"/>
      <c r="E10" s="46"/>
      <c r="F10" s="190"/>
      <c r="G10" s="47"/>
      <c r="H10" s="48"/>
      <c r="I10" s="39"/>
      <c r="J10" s="39"/>
      <c r="K10" s="49"/>
      <c r="L10" s="49"/>
    </row>
    <row r="11" spans="1:12" x14ac:dyDescent="0.25">
      <c r="A11" s="277"/>
      <c r="B11" s="45">
        <v>2</v>
      </c>
      <c r="C11" s="39"/>
      <c r="D11" s="39"/>
      <c r="E11" s="39"/>
      <c r="F11" s="191"/>
      <c r="G11" s="51"/>
      <c r="H11" s="52"/>
      <c r="I11" s="39"/>
      <c r="J11" s="39"/>
      <c r="K11" s="53"/>
      <c r="L11" s="53"/>
    </row>
    <row r="12" spans="1:12" ht="15.75" thickBot="1" x14ac:dyDescent="0.3">
      <c r="A12" s="278"/>
      <c r="B12" s="45">
        <v>3</v>
      </c>
      <c r="C12" s="39"/>
      <c r="D12" s="39"/>
      <c r="E12" s="39"/>
      <c r="F12" s="191"/>
      <c r="G12" s="51"/>
      <c r="H12" s="52"/>
      <c r="I12" s="39"/>
      <c r="J12" s="39"/>
      <c r="K12" s="53"/>
      <c r="L12" s="53"/>
    </row>
    <row r="13" spans="1:12" x14ac:dyDescent="0.25">
      <c r="A13" s="276">
        <f>'Community Conversations'!$H$115</f>
        <v>0</v>
      </c>
      <c r="B13" s="45">
        <v>1</v>
      </c>
      <c r="C13" s="50"/>
      <c r="D13" s="50"/>
      <c r="E13" s="50"/>
      <c r="F13" s="191"/>
      <c r="G13" s="54"/>
      <c r="H13" s="55"/>
      <c r="I13" s="39"/>
      <c r="J13" s="39"/>
      <c r="K13" s="56"/>
      <c r="L13" s="56"/>
    </row>
    <row r="14" spans="1:12" x14ac:dyDescent="0.25">
      <c r="A14" s="277">
        <f>'[1]Community Conversations'!$H$7</f>
        <v>0</v>
      </c>
      <c r="B14" s="45">
        <v>2</v>
      </c>
      <c r="C14" s="39"/>
      <c r="D14" s="39"/>
      <c r="E14" s="39"/>
      <c r="F14" s="191"/>
      <c r="G14" s="51"/>
      <c r="H14" s="52"/>
      <c r="I14" s="40"/>
      <c r="J14" s="40"/>
      <c r="K14" s="53"/>
      <c r="L14" s="53"/>
    </row>
    <row r="15" spans="1:12" ht="15.75" thickBot="1" x14ac:dyDescent="0.3">
      <c r="A15" s="278">
        <f>'[1]Community Conversations'!$H$7</f>
        <v>0</v>
      </c>
      <c r="B15" s="45">
        <v>3</v>
      </c>
      <c r="C15" s="39"/>
      <c r="D15" s="39"/>
      <c r="E15" s="39"/>
      <c r="F15" s="191"/>
      <c r="G15" s="51"/>
      <c r="H15" s="52"/>
      <c r="I15" s="39"/>
      <c r="J15" s="39"/>
      <c r="K15" s="53"/>
      <c r="L15" s="53"/>
    </row>
    <row r="16" spans="1:12" x14ac:dyDescent="0.25">
      <c r="A16" s="276">
        <f>'Community Conversations'!$H$117</f>
        <v>0</v>
      </c>
      <c r="B16" s="45">
        <v>1</v>
      </c>
      <c r="C16" s="50"/>
      <c r="D16" s="50"/>
      <c r="E16" s="50"/>
      <c r="F16" s="190"/>
      <c r="G16" s="54"/>
      <c r="H16" s="55"/>
      <c r="I16" s="39"/>
      <c r="J16" s="39"/>
      <c r="K16" s="56"/>
      <c r="L16" s="56"/>
    </row>
    <row r="17" spans="1:12" x14ac:dyDescent="0.25">
      <c r="A17" s="277">
        <f>'[1]Community Conversations'!$H$9</f>
        <v>0</v>
      </c>
      <c r="B17" s="45">
        <v>2</v>
      </c>
      <c r="C17" s="39"/>
      <c r="D17" s="39"/>
      <c r="E17" s="39"/>
      <c r="F17" s="191"/>
      <c r="G17" s="51"/>
      <c r="H17" s="52"/>
      <c r="I17" s="40"/>
      <c r="J17" s="40"/>
      <c r="K17" s="53"/>
      <c r="L17" s="53"/>
    </row>
    <row r="18" spans="1:12" ht="15.75" thickBot="1" x14ac:dyDescent="0.3">
      <c r="A18" s="278">
        <f>'[1]Community Conversations'!$H$9</f>
        <v>0</v>
      </c>
      <c r="B18" s="45">
        <v>3</v>
      </c>
      <c r="C18" s="39"/>
      <c r="D18" s="39"/>
      <c r="E18" s="39"/>
      <c r="F18" s="191"/>
      <c r="G18" s="51"/>
      <c r="H18" s="52"/>
      <c r="I18" s="39"/>
      <c r="J18" s="39"/>
      <c r="K18" s="53"/>
      <c r="L18" s="53"/>
    </row>
    <row r="19" spans="1:12" x14ac:dyDescent="0.25">
      <c r="A19" s="276">
        <f>'Community Conversations'!$H$119</f>
        <v>0</v>
      </c>
      <c r="B19" s="45">
        <v>1</v>
      </c>
      <c r="C19" s="50"/>
      <c r="D19" s="50"/>
      <c r="E19" s="50"/>
      <c r="F19" s="191"/>
      <c r="G19" s="54"/>
      <c r="H19" s="55"/>
      <c r="I19" s="39"/>
      <c r="J19" s="39"/>
      <c r="K19" s="56"/>
      <c r="L19" s="56"/>
    </row>
    <row r="20" spans="1:12" x14ac:dyDescent="0.25">
      <c r="A20" s="277">
        <f>'[1]Community Conversations'!$H$11</f>
        <v>0</v>
      </c>
      <c r="B20" s="45">
        <v>2</v>
      </c>
      <c r="C20" s="39"/>
      <c r="D20" s="39"/>
      <c r="E20" s="39"/>
      <c r="F20" s="191"/>
      <c r="G20" s="51"/>
      <c r="H20" s="52"/>
      <c r="I20" s="40"/>
      <c r="J20" s="40"/>
      <c r="K20" s="53"/>
      <c r="L20" s="53"/>
    </row>
    <row r="21" spans="1:12" ht="15.75" thickBot="1" x14ac:dyDescent="0.3">
      <c r="A21" s="278">
        <f>'[1]Community Conversations'!$H$11</f>
        <v>0</v>
      </c>
      <c r="B21" s="45">
        <v>3</v>
      </c>
      <c r="C21" s="57"/>
      <c r="D21" s="57"/>
      <c r="E21" s="57"/>
      <c r="F21" s="191"/>
      <c r="G21" s="58"/>
      <c r="H21" s="59"/>
      <c r="I21" s="39"/>
      <c r="J21" s="39"/>
      <c r="K21" s="60"/>
      <c r="L21" s="60"/>
    </row>
    <row r="22" spans="1:12" ht="45.75" thickBot="1" x14ac:dyDescent="0.3">
      <c r="A22" s="30" t="s">
        <v>24</v>
      </c>
      <c r="B22" s="31"/>
      <c r="C22" s="32" t="s">
        <v>25</v>
      </c>
      <c r="D22" s="32" t="s">
        <v>26</v>
      </c>
      <c r="E22" s="32" t="s">
        <v>27</v>
      </c>
      <c r="F22" s="33" t="s">
        <v>28</v>
      </c>
      <c r="G22" s="33" t="s">
        <v>85</v>
      </c>
      <c r="H22" s="6" t="s">
        <v>29</v>
      </c>
      <c r="I22" s="34" t="s">
        <v>30</v>
      </c>
      <c r="J22" s="35" t="s">
        <v>31</v>
      </c>
      <c r="K22" s="36" t="s">
        <v>32</v>
      </c>
      <c r="L22" s="36" t="s">
        <v>33</v>
      </c>
    </row>
    <row r="23" spans="1:12" x14ac:dyDescent="0.25">
      <c r="A23" s="271">
        <f>'Community Conversations'!$A$121</f>
        <v>0</v>
      </c>
      <c r="B23" s="38">
        <v>1</v>
      </c>
      <c r="C23" s="39"/>
      <c r="D23" s="39"/>
      <c r="E23" s="39"/>
      <c r="F23" s="190"/>
      <c r="G23" s="50"/>
      <c r="H23" s="39"/>
      <c r="I23" s="39"/>
      <c r="J23" s="39"/>
      <c r="K23" s="41"/>
      <c r="L23" s="41"/>
    </row>
    <row r="24" spans="1:12" x14ac:dyDescent="0.25">
      <c r="A24" s="272" t="str">
        <f>'[1]Community Conversations'!$A$13</f>
        <v>Laws and Norms Favorable to Drug Use</v>
      </c>
      <c r="B24" s="38">
        <v>2</v>
      </c>
      <c r="C24" s="40"/>
      <c r="D24" s="40"/>
      <c r="E24" s="40"/>
      <c r="F24" s="191"/>
      <c r="G24" s="40"/>
      <c r="H24" s="40"/>
      <c r="I24" s="40"/>
      <c r="J24" s="40"/>
      <c r="K24" s="61"/>
      <c r="L24" s="61"/>
    </row>
    <row r="25" spans="1:12" x14ac:dyDescent="0.25">
      <c r="A25" s="272"/>
      <c r="B25" s="38">
        <v>3</v>
      </c>
      <c r="C25" s="39"/>
      <c r="D25" s="39"/>
      <c r="E25" s="39"/>
      <c r="F25" s="191"/>
      <c r="G25" s="39"/>
      <c r="H25" s="39"/>
      <c r="I25" s="39"/>
      <c r="J25" s="39"/>
      <c r="K25" s="41"/>
      <c r="L25" s="41"/>
    </row>
    <row r="26" spans="1:12" x14ac:dyDescent="0.25">
      <c r="A26" s="272"/>
      <c r="B26" s="38">
        <v>4</v>
      </c>
      <c r="C26" s="39"/>
      <c r="D26" s="39"/>
      <c r="E26" s="39"/>
      <c r="F26" s="191"/>
      <c r="G26" s="39"/>
      <c r="H26" s="39"/>
      <c r="I26" s="39"/>
      <c r="J26" s="39"/>
      <c r="K26" s="41"/>
      <c r="L26" s="41"/>
    </row>
    <row r="27" spans="1:12" x14ac:dyDescent="0.25">
      <c r="A27" s="272"/>
      <c r="B27" s="38">
        <v>5</v>
      </c>
      <c r="C27" s="39"/>
      <c r="D27" s="39"/>
      <c r="E27" s="39"/>
      <c r="F27" s="191"/>
      <c r="G27" s="39"/>
      <c r="H27" s="39"/>
      <c r="I27" s="39"/>
      <c r="J27" s="39"/>
      <c r="K27" s="41"/>
      <c r="L27" s="41"/>
    </row>
    <row r="28" spans="1:12" ht="15.75" thickBot="1" x14ac:dyDescent="0.3">
      <c r="A28" s="272" t="str">
        <f>'[1]Community Conversations'!$A$13</f>
        <v>Laws and Norms Favorable to Drug Use</v>
      </c>
      <c r="B28" s="38">
        <v>6</v>
      </c>
      <c r="C28" s="39"/>
      <c r="D28" s="39"/>
      <c r="E28" s="39"/>
      <c r="F28" s="191"/>
      <c r="G28" s="39"/>
      <c r="H28" s="39"/>
      <c r="I28" s="39"/>
      <c r="J28" s="39"/>
      <c r="K28" s="41"/>
      <c r="L28" s="41"/>
    </row>
    <row r="29" spans="1:12" s="44" customFormat="1" ht="30.75" customHeight="1" thickBot="1" x14ac:dyDescent="0.3">
      <c r="A29" s="42" t="s">
        <v>34</v>
      </c>
      <c r="B29" s="43"/>
      <c r="C29" s="32" t="s">
        <v>25</v>
      </c>
      <c r="D29" s="32" t="s">
        <v>26</v>
      </c>
      <c r="E29" s="32" t="s">
        <v>27</v>
      </c>
      <c r="F29" s="33" t="s">
        <v>28</v>
      </c>
      <c r="G29" s="33" t="s">
        <v>85</v>
      </c>
      <c r="H29" s="6" t="s">
        <v>29</v>
      </c>
      <c r="I29" s="34" t="s">
        <v>30</v>
      </c>
      <c r="J29" s="35" t="s">
        <v>31</v>
      </c>
      <c r="K29" s="36" t="s">
        <v>32</v>
      </c>
      <c r="L29" s="36" t="s">
        <v>33</v>
      </c>
    </row>
    <row r="30" spans="1:12" x14ac:dyDescent="0.25">
      <c r="A30" s="266">
        <f>'Community Conversations'!$H$121</f>
        <v>0</v>
      </c>
      <c r="B30" s="45">
        <v>1</v>
      </c>
      <c r="C30" s="46"/>
      <c r="D30" s="46"/>
      <c r="E30" s="46"/>
      <c r="F30" s="190"/>
      <c r="G30" s="47"/>
      <c r="H30" s="48"/>
      <c r="I30" s="39"/>
      <c r="J30" s="39"/>
      <c r="K30" s="49"/>
      <c r="L30" s="49"/>
    </row>
    <row r="31" spans="1:12" x14ac:dyDescent="0.25">
      <c r="A31" s="267"/>
      <c r="B31" s="45">
        <v>2</v>
      </c>
      <c r="C31" s="39"/>
      <c r="D31" s="39"/>
      <c r="E31" s="39"/>
      <c r="F31" s="191"/>
      <c r="G31" s="51"/>
      <c r="H31" s="52"/>
      <c r="I31" s="39"/>
      <c r="J31" s="39"/>
      <c r="K31" s="53"/>
      <c r="L31" s="53"/>
    </row>
    <row r="32" spans="1:12" ht="15.75" thickBot="1" x14ac:dyDescent="0.3">
      <c r="A32" s="268"/>
      <c r="B32" s="45">
        <v>3</v>
      </c>
      <c r="C32" s="39"/>
      <c r="D32" s="39"/>
      <c r="E32" s="39"/>
      <c r="F32" s="191"/>
      <c r="G32" s="51"/>
      <c r="H32" s="52"/>
      <c r="I32" s="39"/>
      <c r="J32" s="39"/>
      <c r="K32" s="53"/>
      <c r="L32" s="53"/>
    </row>
    <row r="33" spans="1:12" x14ac:dyDescent="0.25">
      <c r="A33" s="266">
        <f>'Community Conversations'!$H$123</f>
        <v>0</v>
      </c>
      <c r="B33" s="45">
        <v>1</v>
      </c>
      <c r="C33" s="50"/>
      <c r="D33" s="50"/>
      <c r="E33" s="50"/>
      <c r="F33" s="191"/>
      <c r="G33" s="54"/>
      <c r="H33" s="55"/>
      <c r="I33" s="39"/>
      <c r="J33" s="39"/>
      <c r="K33" s="56"/>
      <c r="L33" s="56"/>
    </row>
    <row r="34" spans="1:12" x14ac:dyDescent="0.25">
      <c r="A34" s="267">
        <f>'[1]Community Conversations'!$H$7</f>
        <v>0</v>
      </c>
      <c r="B34" s="45">
        <v>2</v>
      </c>
      <c r="C34" s="39"/>
      <c r="D34" s="39"/>
      <c r="E34" s="39"/>
      <c r="F34" s="191"/>
      <c r="G34" s="51"/>
      <c r="H34" s="52"/>
      <c r="I34" s="40"/>
      <c r="J34" s="40"/>
      <c r="K34" s="53"/>
      <c r="L34" s="53"/>
    </row>
    <row r="35" spans="1:12" ht="15.75" thickBot="1" x14ac:dyDescent="0.3">
      <c r="A35" s="268">
        <f>'[1]Community Conversations'!$H$7</f>
        <v>0</v>
      </c>
      <c r="B35" s="45">
        <v>3</v>
      </c>
      <c r="C35" s="39"/>
      <c r="D35" s="39"/>
      <c r="E35" s="39"/>
      <c r="F35" s="191"/>
      <c r="G35" s="51"/>
      <c r="H35" s="52"/>
      <c r="I35" s="39"/>
      <c r="J35" s="39"/>
      <c r="K35" s="53"/>
      <c r="L35" s="53"/>
    </row>
    <row r="36" spans="1:12" x14ac:dyDescent="0.25">
      <c r="A36" s="266">
        <f>'Community Conversations'!$H$125</f>
        <v>0</v>
      </c>
      <c r="B36" s="45">
        <v>1</v>
      </c>
      <c r="C36" s="50"/>
      <c r="D36" s="50"/>
      <c r="E36" s="50"/>
      <c r="F36" s="190"/>
      <c r="G36" s="54"/>
      <c r="H36" s="55"/>
      <c r="I36" s="39"/>
      <c r="J36" s="39"/>
      <c r="K36" s="56"/>
      <c r="L36" s="56"/>
    </row>
    <row r="37" spans="1:12" x14ac:dyDescent="0.25">
      <c r="A37" s="267">
        <f>'[1]Community Conversations'!$H$9</f>
        <v>0</v>
      </c>
      <c r="B37" s="45">
        <v>2</v>
      </c>
      <c r="C37" s="39"/>
      <c r="D37" s="39"/>
      <c r="E37" s="39"/>
      <c r="F37" s="191"/>
      <c r="G37" s="51"/>
      <c r="H37" s="52"/>
      <c r="I37" s="40"/>
      <c r="J37" s="40"/>
      <c r="K37" s="53"/>
      <c r="L37" s="53"/>
    </row>
    <row r="38" spans="1:12" ht="15.75" thickBot="1" x14ac:dyDescent="0.3">
      <c r="A38" s="268">
        <f>'[1]Community Conversations'!$H$9</f>
        <v>0</v>
      </c>
      <c r="B38" s="45">
        <v>3</v>
      </c>
      <c r="C38" s="39"/>
      <c r="D38" s="39"/>
      <c r="E38" s="39"/>
      <c r="F38" s="191"/>
      <c r="G38" s="51"/>
      <c r="H38" s="52"/>
      <c r="I38" s="39"/>
      <c r="J38" s="39"/>
      <c r="K38" s="53"/>
      <c r="L38" s="53"/>
    </row>
    <row r="39" spans="1:12" x14ac:dyDescent="0.25">
      <c r="A39" s="266">
        <f>'Community Conversations'!$H$127</f>
        <v>0</v>
      </c>
      <c r="B39" s="45">
        <v>1</v>
      </c>
      <c r="C39" s="50"/>
      <c r="D39" s="50"/>
      <c r="E39" s="50"/>
      <c r="F39" s="191"/>
      <c r="G39" s="54"/>
      <c r="H39" s="55"/>
      <c r="I39" s="39"/>
      <c r="J39" s="39"/>
      <c r="K39" s="56"/>
      <c r="L39" s="56"/>
    </row>
    <row r="40" spans="1:12" x14ac:dyDescent="0.25">
      <c r="A40" s="267">
        <f>'[1]Community Conversations'!$H$11</f>
        <v>0</v>
      </c>
      <c r="B40" s="45">
        <v>2</v>
      </c>
      <c r="C40" s="39"/>
      <c r="D40" s="39"/>
      <c r="E40" s="39"/>
      <c r="F40" s="191"/>
      <c r="G40" s="51"/>
      <c r="H40" s="52"/>
      <c r="I40" s="40"/>
      <c r="J40" s="40"/>
      <c r="K40" s="53"/>
      <c r="L40" s="53"/>
    </row>
    <row r="41" spans="1:12" ht="15.75" thickBot="1" x14ac:dyDescent="0.3">
      <c r="A41" s="268">
        <f>'[1]Community Conversations'!$H$11</f>
        <v>0</v>
      </c>
      <c r="B41" s="45">
        <v>3</v>
      </c>
      <c r="C41" s="57"/>
      <c r="D41" s="57"/>
      <c r="E41" s="57"/>
      <c r="F41" s="191"/>
      <c r="G41" s="58"/>
      <c r="H41" s="59"/>
      <c r="I41" s="39"/>
      <c r="J41" s="39"/>
      <c r="K41" s="60"/>
      <c r="L41" s="60"/>
    </row>
    <row r="42" spans="1:12" ht="45.75" thickBot="1" x14ac:dyDescent="0.3">
      <c r="A42" s="30" t="s">
        <v>24</v>
      </c>
      <c r="B42" s="31"/>
      <c r="C42" s="32" t="s">
        <v>25</v>
      </c>
      <c r="D42" s="32" t="s">
        <v>26</v>
      </c>
      <c r="E42" s="32" t="s">
        <v>27</v>
      </c>
      <c r="F42" s="33" t="s">
        <v>28</v>
      </c>
      <c r="G42" s="33" t="s">
        <v>85</v>
      </c>
      <c r="H42" s="6" t="s">
        <v>29</v>
      </c>
      <c r="I42" s="34" t="s">
        <v>30</v>
      </c>
      <c r="J42" s="35" t="s">
        <v>31</v>
      </c>
      <c r="K42" s="36" t="s">
        <v>32</v>
      </c>
      <c r="L42" s="36" t="s">
        <v>33</v>
      </c>
    </row>
    <row r="43" spans="1:12" x14ac:dyDescent="0.25">
      <c r="A43" s="271">
        <f>'Community Conversations'!$A$129</f>
        <v>0</v>
      </c>
      <c r="B43" s="38">
        <v>1</v>
      </c>
      <c r="C43" s="39"/>
      <c r="D43" s="39"/>
      <c r="E43" s="39"/>
      <c r="F43" s="190"/>
      <c r="G43" s="50"/>
      <c r="H43" s="39"/>
      <c r="I43" s="39"/>
      <c r="J43" s="39"/>
      <c r="K43" s="41"/>
      <c r="L43" s="41"/>
    </row>
    <row r="44" spans="1:12" x14ac:dyDescent="0.25">
      <c r="A44" s="272" t="str">
        <f>'[1]Community Conversations'!$A$21</f>
        <v>Parental Attitudes Favorable to Drug Use</v>
      </c>
      <c r="B44" s="38">
        <v>2</v>
      </c>
      <c r="C44" s="40"/>
      <c r="D44" s="40"/>
      <c r="E44" s="40"/>
      <c r="F44" s="191"/>
      <c r="G44" s="40"/>
      <c r="H44" s="40"/>
      <c r="I44" s="40"/>
      <c r="J44" s="40"/>
      <c r="K44" s="61"/>
      <c r="L44" s="61"/>
    </row>
    <row r="45" spans="1:12" x14ac:dyDescent="0.25">
      <c r="A45" s="272"/>
      <c r="B45" s="38">
        <v>3</v>
      </c>
      <c r="C45" s="39"/>
      <c r="D45" s="39"/>
      <c r="E45" s="39"/>
      <c r="F45" s="191"/>
      <c r="G45" s="39"/>
      <c r="H45" s="39"/>
      <c r="I45" s="39"/>
      <c r="J45" s="39"/>
      <c r="K45" s="41"/>
      <c r="L45" s="41"/>
    </row>
    <row r="46" spans="1:12" x14ac:dyDescent="0.25">
      <c r="A46" s="272"/>
      <c r="B46" s="38">
        <v>4</v>
      </c>
      <c r="C46" s="39"/>
      <c r="D46" s="39"/>
      <c r="E46" s="39"/>
      <c r="F46" s="191"/>
      <c r="G46" s="39"/>
      <c r="H46" s="39"/>
      <c r="I46" s="39"/>
      <c r="J46" s="39"/>
      <c r="K46" s="41"/>
      <c r="L46" s="41"/>
    </row>
    <row r="47" spans="1:12" x14ac:dyDescent="0.25">
      <c r="A47" s="272"/>
      <c r="B47" s="38">
        <v>5</v>
      </c>
      <c r="C47" s="39"/>
      <c r="D47" s="39"/>
      <c r="E47" s="39"/>
      <c r="F47" s="191"/>
      <c r="G47" s="39"/>
      <c r="H47" s="39"/>
      <c r="I47" s="39"/>
      <c r="J47" s="39"/>
      <c r="K47" s="41"/>
      <c r="L47" s="41"/>
    </row>
    <row r="48" spans="1:12" ht="15.75" thickBot="1" x14ac:dyDescent="0.3">
      <c r="A48" s="272" t="str">
        <f>'[1]Community Conversations'!$A$21</f>
        <v>Parental Attitudes Favorable to Drug Use</v>
      </c>
      <c r="B48" s="38">
        <v>6</v>
      </c>
      <c r="C48" s="39"/>
      <c r="D48" s="39"/>
      <c r="E48" s="39"/>
      <c r="F48" s="191"/>
      <c r="G48" s="39"/>
      <c r="H48" s="39"/>
      <c r="I48" s="39"/>
      <c r="J48" s="39"/>
      <c r="K48" s="41"/>
      <c r="L48" s="41"/>
    </row>
    <row r="49" spans="1:12" s="44" customFormat="1" ht="30.75" customHeight="1" thickBot="1" x14ac:dyDescent="0.3">
      <c r="A49" s="42" t="s">
        <v>34</v>
      </c>
      <c r="B49" s="43"/>
      <c r="C49" s="32" t="s">
        <v>25</v>
      </c>
      <c r="D49" s="32" t="s">
        <v>26</v>
      </c>
      <c r="E49" s="32" t="s">
        <v>27</v>
      </c>
      <c r="F49" s="33" t="s">
        <v>28</v>
      </c>
      <c r="G49" s="33" t="s">
        <v>85</v>
      </c>
      <c r="H49" s="6" t="s">
        <v>29</v>
      </c>
      <c r="I49" s="34" t="s">
        <v>30</v>
      </c>
      <c r="J49" s="35" t="s">
        <v>31</v>
      </c>
      <c r="K49" s="36" t="s">
        <v>32</v>
      </c>
      <c r="L49" s="36" t="s">
        <v>33</v>
      </c>
    </row>
    <row r="50" spans="1:12" x14ac:dyDescent="0.25">
      <c r="A50" s="266">
        <f>'Community Conversations'!$H$129</f>
        <v>0</v>
      </c>
      <c r="B50" s="45">
        <v>1</v>
      </c>
      <c r="C50" s="46"/>
      <c r="D50" s="46"/>
      <c r="E50" s="46"/>
      <c r="F50" s="190"/>
      <c r="G50" s="47"/>
      <c r="H50" s="48"/>
      <c r="I50" s="39"/>
      <c r="J50" s="39"/>
      <c r="K50" s="49"/>
      <c r="L50" s="49"/>
    </row>
    <row r="51" spans="1:12" x14ac:dyDescent="0.25">
      <c r="A51" s="267"/>
      <c r="B51" s="45">
        <v>2</v>
      </c>
      <c r="C51" s="39"/>
      <c r="D51" s="39"/>
      <c r="E51" s="39"/>
      <c r="F51" s="191"/>
      <c r="G51" s="51"/>
      <c r="H51" s="52"/>
      <c r="I51" s="39"/>
      <c r="J51" s="39"/>
      <c r="K51" s="53"/>
      <c r="L51" s="53"/>
    </row>
    <row r="52" spans="1:12" ht="15.75" thickBot="1" x14ac:dyDescent="0.3">
      <c r="A52" s="268"/>
      <c r="B52" s="45">
        <v>3</v>
      </c>
      <c r="C52" s="39"/>
      <c r="D52" s="39"/>
      <c r="E52" s="39"/>
      <c r="F52" s="191"/>
      <c r="G52" s="51"/>
      <c r="H52" s="52"/>
      <c r="I52" s="39"/>
      <c r="J52" s="39"/>
      <c r="K52" s="53"/>
      <c r="L52" s="53"/>
    </row>
    <row r="53" spans="1:12" x14ac:dyDescent="0.25">
      <c r="A53" s="266">
        <f>'Community Conversations'!$H$131</f>
        <v>0</v>
      </c>
      <c r="B53" s="45">
        <v>1</v>
      </c>
      <c r="C53" s="50"/>
      <c r="D53" s="50"/>
      <c r="E53" s="50"/>
      <c r="F53" s="191"/>
      <c r="G53" s="54"/>
      <c r="H53" s="55"/>
      <c r="I53" s="39"/>
      <c r="J53" s="39"/>
      <c r="K53" s="56"/>
      <c r="L53" s="56"/>
    </row>
    <row r="54" spans="1:12" x14ac:dyDescent="0.25">
      <c r="A54" s="267">
        <f>'[1]Community Conversations'!$H$7</f>
        <v>0</v>
      </c>
      <c r="B54" s="45">
        <v>2</v>
      </c>
      <c r="C54" s="39"/>
      <c r="D54" s="39"/>
      <c r="E54" s="39"/>
      <c r="F54" s="191"/>
      <c r="G54" s="51"/>
      <c r="H54" s="52"/>
      <c r="I54" s="40"/>
      <c r="J54" s="40"/>
      <c r="K54" s="53"/>
      <c r="L54" s="53"/>
    </row>
    <row r="55" spans="1:12" ht="15.75" thickBot="1" x14ac:dyDescent="0.3">
      <c r="A55" s="268">
        <f>'[1]Community Conversations'!$H$7</f>
        <v>0</v>
      </c>
      <c r="B55" s="45">
        <v>3</v>
      </c>
      <c r="C55" s="39"/>
      <c r="D55" s="39"/>
      <c r="E55" s="39"/>
      <c r="F55" s="191"/>
      <c r="G55" s="51"/>
      <c r="H55" s="52"/>
      <c r="I55" s="39"/>
      <c r="J55" s="39"/>
      <c r="K55" s="53"/>
      <c r="L55" s="53"/>
    </row>
    <row r="56" spans="1:12" x14ac:dyDescent="0.25">
      <c r="A56" s="266">
        <f>'Community Conversations'!$H$133</f>
        <v>0</v>
      </c>
      <c r="B56" s="45">
        <v>1</v>
      </c>
      <c r="C56" s="50"/>
      <c r="D56" s="50"/>
      <c r="E56" s="50"/>
      <c r="F56" s="190"/>
      <c r="G56" s="54"/>
      <c r="H56" s="55"/>
      <c r="I56" s="39"/>
      <c r="J56" s="39"/>
      <c r="K56" s="56"/>
      <c r="L56" s="56"/>
    </row>
    <row r="57" spans="1:12" x14ac:dyDescent="0.25">
      <c r="A57" s="267">
        <f>'[1]Community Conversations'!$H$9</f>
        <v>0</v>
      </c>
      <c r="B57" s="45">
        <v>2</v>
      </c>
      <c r="C57" s="39"/>
      <c r="D57" s="39"/>
      <c r="E57" s="39"/>
      <c r="F57" s="191"/>
      <c r="G57" s="51"/>
      <c r="H57" s="52"/>
      <c r="I57" s="40"/>
      <c r="J57" s="40"/>
      <c r="K57" s="53"/>
      <c r="L57" s="53"/>
    </row>
    <row r="58" spans="1:12" ht="15.75" thickBot="1" x14ac:dyDescent="0.3">
      <c r="A58" s="268">
        <f>'[1]Community Conversations'!$H$9</f>
        <v>0</v>
      </c>
      <c r="B58" s="45">
        <v>3</v>
      </c>
      <c r="C58" s="39"/>
      <c r="D58" s="39"/>
      <c r="E58" s="39"/>
      <c r="F58" s="191"/>
      <c r="G58" s="51"/>
      <c r="H58" s="52"/>
      <c r="I58" s="39"/>
      <c r="J58" s="39"/>
      <c r="K58" s="53"/>
      <c r="L58" s="53"/>
    </row>
    <row r="59" spans="1:12" x14ac:dyDescent="0.25">
      <c r="A59" s="266">
        <f>'Community Conversations'!$H$135</f>
        <v>0</v>
      </c>
      <c r="B59" s="45">
        <v>1</v>
      </c>
      <c r="C59" s="50"/>
      <c r="D59" s="50"/>
      <c r="E59" s="50"/>
      <c r="F59" s="191"/>
      <c r="G59" s="54"/>
      <c r="H59" s="55"/>
      <c r="I59" s="39"/>
      <c r="J59" s="39"/>
      <c r="K59" s="56"/>
      <c r="L59" s="56"/>
    </row>
    <row r="60" spans="1:12" x14ac:dyDescent="0.25">
      <c r="A60" s="267">
        <f>'[1]Community Conversations'!$H$11</f>
        <v>0</v>
      </c>
      <c r="B60" s="45">
        <v>2</v>
      </c>
      <c r="C60" s="39"/>
      <c r="D60" s="39"/>
      <c r="E60" s="39"/>
      <c r="F60" s="191"/>
      <c r="G60" s="51"/>
      <c r="H60" s="52"/>
      <c r="I60" s="40"/>
      <c r="J60" s="40"/>
      <c r="K60" s="53"/>
      <c r="L60" s="53"/>
    </row>
    <row r="61" spans="1:12" ht="15.75" thickBot="1" x14ac:dyDescent="0.3">
      <c r="A61" s="268">
        <f>'[1]Community Conversations'!$H$11</f>
        <v>0</v>
      </c>
      <c r="B61" s="62">
        <v>3</v>
      </c>
      <c r="C61" s="57"/>
      <c r="D61" s="57"/>
      <c r="E61" s="57"/>
      <c r="F61" s="193"/>
      <c r="G61" s="58"/>
      <c r="H61" s="59"/>
      <c r="I61" s="57"/>
      <c r="J61" s="57"/>
      <c r="K61" s="60"/>
      <c r="L61" s="60"/>
    </row>
  </sheetData>
  <sheetProtection algorithmName="SHA-512" hashValue="dZ1Y/eTW3uoanK/d2syeBdSZEUH9sT/1nGp/CHyb5pO4D5J4K7lm75CvOA5oE4KozmvkvEP/bDAYIWFlUAKdHw==" saltValue="7Z0ZZVAeBQM1ZZ89OLZMpA==" spinCount="100000" sheet="1" objects="1" scenarios="1"/>
  <mergeCells count="16">
    <mergeCell ref="A50:A52"/>
    <mergeCell ref="A53:A55"/>
    <mergeCell ref="A56:A58"/>
    <mergeCell ref="A59:A61"/>
    <mergeCell ref="A23:A28"/>
    <mergeCell ref="A30:A32"/>
    <mergeCell ref="A33:A35"/>
    <mergeCell ref="A36:A38"/>
    <mergeCell ref="A39:A41"/>
    <mergeCell ref="A43:A48"/>
    <mergeCell ref="A19:A21"/>
    <mergeCell ref="C1:G1"/>
    <mergeCell ref="A3:A8"/>
    <mergeCell ref="A10:A12"/>
    <mergeCell ref="A13:A15"/>
    <mergeCell ref="A16:A18"/>
  </mergeCells>
  <conditionalFormatting sqref="G50:H61">
    <cfRule type="expression" dxfId="9" priority="3">
      <formula>$F50="No"</formula>
    </cfRule>
  </conditionalFormatting>
  <conditionalFormatting sqref="G10:H21">
    <cfRule type="expression" dxfId="8" priority="2">
      <formula>$F10="No"</formula>
    </cfRule>
  </conditionalFormatting>
  <conditionalFormatting sqref="G30:H41">
    <cfRule type="expression" dxfId="7" priority="1">
      <formula>$F30="No"</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list!$A$2:$A$4</xm:f>
          </x14:formula1>
          <xm:sqref>F3:F8 F10:F21 F23:F28 F30:F41 F43:F48 F50:F61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L61"/>
  <sheetViews>
    <sheetView showGridLines="0" zoomScale="90" zoomScaleNormal="90" workbookViewId="0">
      <pane xSplit="1" topLeftCell="B1" activePane="topRight" state="frozen"/>
      <selection pane="topRight" activeCell="C1" sqref="C1:G1"/>
    </sheetView>
  </sheetViews>
  <sheetFormatPr defaultRowHeight="15" x14ac:dyDescent="0.25"/>
  <cols>
    <col min="1" max="1" width="29.28515625" style="2" bestFit="1" customWidth="1"/>
    <col min="2" max="2" width="3" style="37" bestFit="1" customWidth="1"/>
    <col min="3" max="7" width="28.7109375" style="37" customWidth="1"/>
    <col min="8" max="8" width="16.7109375" style="37" customWidth="1"/>
    <col min="9" max="12" width="28.7109375" style="37" customWidth="1"/>
    <col min="13" max="16384" width="9.140625" style="37"/>
  </cols>
  <sheetData>
    <row r="1" spans="1:12" s="29" customFormat="1" ht="35.25" customHeight="1" thickBot="1" x14ac:dyDescent="0.3">
      <c r="A1" s="25" t="s">
        <v>23</v>
      </c>
      <c r="B1" s="26"/>
      <c r="C1" s="269">
        <f>'Community Conversations'!$A$138</f>
        <v>0</v>
      </c>
      <c r="D1" s="270"/>
      <c r="E1" s="270"/>
      <c r="F1" s="270"/>
      <c r="G1" s="270"/>
      <c r="H1" s="27"/>
      <c r="I1" s="27"/>
      <c r="J1" s="27"/>
      <c r="K1" s="27"/>
      <c r="L1" s="27"/>
    </row>
    <row r="2" spans="1:12" ht="45.75" thickBot="1" x14ac:dyDescent="0.3">
      <c r="A2" s="30" t="s">
        <v>24</v>
      </c>
      <c r="B2" s="31"/>
      <c r="C2" s="32" t="s">
        <v>25</v>
      </c>
      <c r="D2" s="32" t="s">
        <v>26</v>
      </c>
      <c r="E2" s="32" t="s">
        <v>27</v>
      </c>
      <c r="F2" s="33" t="s">
        <v>28</v>
      </c>
      <c r="G2" s="33" t="s">
        <v>85</v>
      </c>
      <c r="H2" s="6" t="s">
        <v>29</v>
      </c>
      <c r="I2" s="34" t="s">
        <v>30</v>
      </c>
      <c r="J2" s="35" t="s">
        <v>31</v>
      </c>
      <c r="K2" s="36" t="s">
        <v>32</v>
      </c>
      <c r="L2" s="36" t="s">
        <v>33</v>
      </c>
    </row>
    <row r="3" spans="1:12" x14ac:dyDescent="0.25">
      <c r="A3" s="271">
        <f>'Community Conversations'!$A$140</f>
        <v>0</v>
      </c>
      <c r="B3" s="38">
        <v>1</v>
      </c>
      <c r="C3" s="39"/>
      <c r="D3" s="39"/>
      <c r="E3" s="39"/>
      <c r="F3" s="190"/>
      <c r="G3" s="50"/>
      <c r="H3" s="39"/>
      <c r="I3" s="39"/>
      <c r="J3" s="39"/>
      <c r="K3" s="41"/>
      <c r="L3" s="41"/>
    </row>
    <row r="4" spans="1:12" x14ac:dyDescent="0.25">
      <c r="A4" s="272" t="str">
        <f>'[1]Community Conversations'!$A$5</f>
        <v>Perceived Availability of Drugs</v>
      </c>
      <c r="B4" s="38">
        <v>2</v>
      </c>
      <c r="C4" s="39"/>
      <c r="D4" s="39"/>
      <c r="E4" s="39"/>
      <c r="F4" s="191"/>
      <c r="G4" s="39"/>
      <c r="H4" s="39"/>
      <c r="I4" s="39"/>
      <c r="J4" s="39"/>
      <c r="K4" s="41"/>
      <c r="L4" s="41"/>
    </row>
    <row r="5" spans="1:12" x14ac:dyDescent="0.25">
      <c r="A5" s="272"/>
      <c r="B5" s="38">
        <v>3</v>
      </c>
      <c r="C5" s="39"/>
      <c r="D5" s="39"/>
      <c r="E5" s="39"/>
      <c r="F5" s="191"/>
      <c r="G5" s="39"/>
      <c r="H5" s="39"/>
      <c r="I5" s="39"/>
      <c r="J5" s="39"/>
      <c r="K5" s="41"/>
      <c r="L5" s="41"/>
    </row>
    <row r="6" spans="1:12" x14ac:dyDescent="0.25">
      <c r="A6" s="272"/>
      <c r="B6" s="38">
        <v>4</v>
      </c>
      <c r="C6" s="39"/>
      <c r="D6" s="39"/>
      <c r="E6" s="39"/>
      <c r="F6" s="191"/>
      <c r="G6" s="39"/>
      <c r="H6" s="39"/>
      <c r="I6" s="39"/>
      <c r="J6" s="39"/>
      <c r="K6" s="41"/>
      <c r="L6" s="41"/>
    </row>
    <row r="7" spans="1:12" x14ac:dyDescent="0.25">
      <c r="A7" s="272"/>
      <c r="B7" s="38">
        <v>5</v>
      </c>
      <c r="C7" s="39"/>
      <c r="D7" s="39"/>
      <c r="E7" s="39"/>
      <c r="F7" s="191"/>
      <c r="G7" s="39"/>
      <c r="H7" s="39"/>
      <c r="I7" s="39"/>
      <c r="J7" s="39"/>
      <c r="K7" s="41"/>
      <c r="L7" s="41"/>
    </row>
    <row r="8" spans="1:12" ht="15.75" thickBot="1" x14ac:dyDescent="0.3">
      <c r="A8" s="272" t="str">
        <f>'[1]Community Conversations'!$A$5</f>
        <v>Perceived Availability of Drugs</v>
      </c>
      <c r="B8" s="38">
        <v>6</v>
      </c>
      <c r="C8" s="39"/>
      <c r="D8" s="39"/>
      <c r="E8" s="39"/>
      <c r="F8" s="191"/>
      <c r="G8" s="39"/>
      <c r="H8" s="39"/>
      <c r="I8" s="39"/>
      <c r="J8" s="39"/>
      <c r="K8" s="41"/>
      <c r="L8" s="41"/>
    </row>
    <row r="9" spans="1:12" s="44" customFormat="1" ht="30.75" customHeight="1" thickBot="1" x14ac:dyDescent="0.3">
      <c r="A9" s="42" t="s">
        <v>34</v>
      </c>
      <c r="B9" s="43"/>
      <c r="C9" s="32" t="s">
        <v>25</v>
      </c>
      <c r="D9" s="32" t="s">
        <v>26</v>
      </c>
      <c r="E9" s="32" t="s">
        <v>27</v>
      </c>
      <c r="F9" s="33" t="s">
        <v>28</v>
      </c>
      <c r="G9" s="33" t="s">
        <v>85</v>
      </c>
      <c r="H9" s="6" t="s">
        <v>29</v>
      </c>
      <c r="I9" s="34" t="s">
        <v>30</v>
      </c>
      <c r="J9" s="35" t="s">
        <v>31</v>
      </c>
      <c r="K9" s="36" t="s">
        <v>32</v>
      </c>
      <c r="L9" s="36" t="s">
        <v>33</v>
      </c>
    </row>
    <row r="10" spans="1:12" x14ac:dyDescent="0.25">
      <c r="A10" s="266">
        <f>'Community Conversations'!$H$140</f>
        <v>0</v>
      </c>
      <c r="B10" s="45">
        <v>1</v>
      </c>
      <c r="C10" s="46"/>
      <c r="D10" s="46"/>
      <c r="E10" s="46"/>
      <c r="F10" s="190"/>
      <c r="G10" s="47"/>
      <c r="H10" s="48"/>
      <c r="I10" s="39"/>
      <c r="J10" s="39"/>
      <c r="K10" s="49"/>
      <c r="L10" s="49"/>
    </row>
    <row r="11" spans="1:12" x14ac:dyDescent="0.25">
      <c r="A11" s="267"/>
      <c r="B11" s="45">
        <v>2</v>
      </c>
      <c r="C11" s="39"/>
      <c r="D11" s="39"/>
      <c r="E11" s="39"/>
      <c r="F11" s="191"/>
      <c r="G11" s="51"/>
      <c r="H11" s="52"/>
      <c r="I11" s="39"/>
      <c r="J11" s="39"/>
      <c r="K11" s="53"/>
      <c r="L11" s="53"/>
    </row>
    <row r="12" spans="1:12" ht="15.75" thickBot="1" x14ac:dyDescent="0.3">
      <c r="A12" s="268"/>
      <c r="B12" s="45">
        <v>3</v>
      </c>
      <c r="C12" s="39"/>
      <c r="D12" s="39"/>
      <c r="E12" s="39"/>
      <c r="F12" s="191"/>
      <c r="G12" s="51"/>
      <c r="H12" s="52"/>
      <c r="I12" s="39"/>
      <c r="J12" s="39"/>
      <c r="K12" s="53"/>
      <c r="L12" s="53"/>
    </row>
    <row r="13" spans="1:12" x14ac:dyDescent="0.25">
      <c r="A13" s="266">
        <f>'Community Conversations'!$H$142</f>
        <v>0</v>
      </c>
      <c r="B13" s="45">
        <v>1</v>
      </c>
      <c r="C13" s="50"/>
      <c r="D13" s="50"/>
      <c r="E13" s="50"/>
      <c r="F13" s="191"/>
      <c r="G13" s="54"/>
      <c r="H13" s="55"/>
      <c r="I13" s="39"/>
      <c r="J13" s="39"/>
      <c r="K13" s="56"/>
      <c r="L13" s="56"/>
    </row>
    <row r="14" spans="1:12" x14ac:dyDescent="0.25">
      <c r="A14" s="267">
        <f>'[1]Community Conversations'!$H$7</f>
        <v>0</v>
      </c>
      <c r="B14" s="45">
        <v>2</v>
      </c>
      <c r="C14" s="39"/>
      <c r="D14" s="39"/>
      <c r="E14" s="39"/>
      <c r="F14" s="191"/>
      <c r="G14" s="51"/>
      <c r="H14" s="52"/>
      <c r="I14" s="40"/>
      <c r="J14" s="40"/>
      <c r="K14" s="53"/>
      <c r="L14" s="53"/>
    </row>
    <row r="15" spans="1:12" ht="15.75" thickBot="1" x14ac:dyDescent="0.3">
      <c r="A15" s="268">
        <f>'[1]Community Conversations'!$H$7</f>
        <v>0</v>
      </c>
      <c r="B15" s="45">
        <v>3</v>
      </c>
      <c r="C15" s="39"/>
      <c r="D15" s="39"/>
      <c r="E15" s="39"/>
      <c r="F15" s="191"/>
      <c r="G15" s="51"/>
      <c r="H15" s="52"/>
      <c r="I15" s="39"/>
      <c r="J15" s="39"/>
      <c r="K15" s="53"/>
      <c r="L15" s="53"/>
    </row>
    <row r="16" spans="1:12" x14ac:dyDescent="0.25">
      <c r="A16" s="266">
        <f>'Community Conversations'!$H$144</f>
        <v>0</v>
      </c>
      <c r="B16" s="45">
        <v>1</v>
      </c>
      <c r="C16" s="50"/>
      <c r="D16" s="50"/>
      <c r="E16" s="50"/>
      <c r="F16" s="190"/>
      <c r="G16" s="54"/>
      <c r="H16" s="55"/>
      <c r="I16" s="39"/>
      <c r="J16" s="39"/>
      <c r="K16" s="56"/>
      <c r="L16" s="56"/>
    </row>
    <row r="17" spans="1:12" x14ac:dyDescent="0.25">
      <c r="A17" s="267">
        <f>'[1]Community Conversations'!$H$9</f>
        <v>0</v>
      </c>
      <c r="B17" s="45">
        <v>2</v>
      </c>
      <c r="C17" s="39"/>
      <c r="D17" s="39"/>
      <c r="E17" s="39"/>
      <c r="F17" s="191"/>
      <c r="G17" s="51"/>
      <c r="H17" s="52"/>
      <c r="I17" s="40"/>
      <c r="J17" s="40"/>
      <c r="K17" s="53"/>
      <c r="L17" s="53"/>
    </row>
    <row r="18" spans="1:12" ht="15.75" thickBot="1" x14ac:dyDescent="0.3">
      <c r="A18" s="268">
        <f>'[1]Community Conversations'!$H$9</f>
        <v>0</v>
      </c>
      <c r="B18" s="45">
        <v>3</v>
      </c>
      <c r="C18" s="39"/>
      <c r="D18" s="39"/>
      <c r="E18" s="39"/>
      <c r="F18" s="191"/>
      <c r="G18" s="51"/>
      <c r="H18" s="52"/>
      <c r="I18" s="39"/>
      <c r="J18" s="39"/>
      <c r="K18" s="53"/>
      <c r="L18" s="53"/>
    </row>
    <row r="19" spans="1:12" x14ac:dyDescent="0.25">
      <c r="A19" s="266">
        <f>'Community Conversations'!$H$146</f>
        <v>0</v>
      </c>
      <c r="B19" s="45">
        <v>1</v>
      </c>
      <c r="C19" s="50"/>
      <c r="D19" s="50"/>
      <c r="E19" s="50"/>
      <c r="F19" s="191"/>
      <c r="G19" s="54"/>
      <c r="H19" s="55"/>
      <c r="I19" s="39"/>
      <c r="J19" s="39"/>
      <c r="K19" s="56"/>
      <c r="L19" s="56"/>
    </row>
    <row r="20" spans="1:12" x14ac:dyDescent="0.25">
      <c r="A20" s="267">
        <f>'[1]Community Conversations'!$H$11</f>
        <v>0</v>
      </c>
      <c r="B20" s="45">
        <v>2</v>
      </c>
      <c r="C20" s="39"/>
      <c r="D20" s="39"/>
      <c r="E20" s="39"/>
      <c r="F20" s="191"/>
      <c r="G20" s="51"/>
      <c r="H20" s="52"/>
      <c r="I20" s="40"/>
      <c r="J20" s="40"/>
      <c r="K20" s="53"/>
      <c r="L20" s="53"/>
    </row>
    <row r="21" spans="1:12" ht="15.75" thickBot="1" x14ac:dyDescent="0.3">
      <c r="A21" s="268">
        <f>'[1]Community Conversations'!$H$11</f>
        <v>0</v>
      </c>
      <c r="B21" s="45">
        <v>3</v>
      </c>
      <c r="C21" s="57"/>
      <c r="D21" s="57"/>
      <c r="E21" s="57"/>
      <c r="F21" s="191"/>
      <c r="G21" s="58"/>
      <c r="H21" s="59"/>
      <c r="I21" s="39"/>
      <c r="J21" s="39"/>
      <c r="K21" s="60"/>
      <c r="L21" s="60"/>
    </row>
    <row r="22" spans="1:12" ht="45.75" thickBot="1" x14ac:dyDescent="0.3">
      <c r="A22" s="30" t="s">
        <v>24</v>
      </c>
      <c r="B22" s="31"/>
      <c r="C22" s="32" t="s">
        <v>25</v>
      </c>
      <c r="D22" s="32" t="s">
        <v>26</v>
      </c>
      <c r="E22" s="32" t="s">
        <v>27</v>
      </c>
      <c r="F22" s="33" t="s">
        <v>28</v>
      </c>
      <c r="G22" s="33" t="s">
        <v>85</v>
      </c>
      <c r="H22" s="6" t="s">
        <v>29</v>
      </c>
      <c r="I22" s="34" t="s">
        <v>30</v>
      </c>
      <c r="J22" s="35" t="s">
        <v>31</v>
      </c>
      <c r="K22" s="36" t="s">
        <v>32</v>
      </c>
      <c r="L22" s="36" t="s">
        <v>33</v>
      </c>
    </row>
    <row r="23" spans="1:12" x14ac:dyDescent="0.25">
      <c r="A23" s="271">
        <f>'Community Conversations'!$A$148</f>
        <v>0</v>
      </c>
      <c r="B23" s="38">
        <v>1</v>
      </c>
      <c r="C23" s="39"/>
      <c r="D23" s="39"/>
      <c r="E23" s="39"/>
      <c r="F23" s="190"/>
      <c r="G23" s="50"/>
      <c r="H23" s="39"/>
      <c r="I23" s="39"/>
      <c r="J23" s="39"/>
      <c r="K23" s="41"/>
      <c r="L23" s="41"/>
    </row>
    <row r="24" spans="1:12" x14ac:dyDescent="0.25">
      <c r="A24" s="272" t="str">
        <f>'[1]Community Conversations'!$A$13</f>
        <v>Laws and Norms Favorable to Drug Use</v>
      </c>
      <c r="B24" s="38">
        <v>2</v>
      </c>
      <c r="C24" s="40"/>
      <c r="D24" s="40"/>
      <c r="E24" s="40"/>
      <c r="F24" s="191"/>
      <c r="G24" s="40"/>
      <c r="H24" s="40"/>
      <c r="I24" s="40"/>
      <c r="J24" s="40"/>
      <c r="K24" s="61"/>
      <c r="L24" s="61"/>
    </row>
    <row r="25" spans="1:12" x14ac:dyDescent="0.25">
      <c r="A25" s="272"/>
      <c r="B25" s="38">
        <v>3</v>
      </c>
      <c r="C25" s="39"/>
      <c r="D25" s="39"/>
      <c r="E25" s="39"/>
      <c r="F25" s="191"/>
      <c r="G25" s="39"/>
      <c r="H25" s="39"/>
      <c r="I25" s="39"/>
      <c r="J25" s="39"/>
      <c r="K25" s="41"/>
      <c r="L25" s="41"/>
    </row>
    <row r="26" spans="1:12" x14ac:dyDescent="0.25">
      <c r="A26" s="272"/>
      <c r="B26" s="38">
        <v>4</v>
      </c>
      <c r="C26" s="39"/>
      <c r="D26" s="39"/>
      <c r="E26" s="39"/>
      <c r="F26" s="191"/>
      <c r="G26" s="39"/>
      <c r="H26" s="39"/>
      <c r="I26" s="39"/>
      <c r="J26" s="39"/>
      <c r="K26" s="41"/>
      <c r="L26" s="41"/>
    </row>
    <row r="27" spans="1:12" x14ac:dyDescent="0.25">
      <c r="A27" s="272"/>
      <c r="B27" s="38">
        <v>5</v>
      </c>
      <c r="C27" s="39"/>
      <c r="D27" s="39"/>
      <c r="E27" s="39"/>
      <c r="F27" s="191"/>
      <c r="G27" s="39"/>
      <c r="H27" s="39"/>
      <c r="I27" s="39"/>
      <c r="J27" s="39"/>
      <c r="K27" s="41"/>
      <c r="L27" s="41"/>
    </row>
    <row r="28" spans="1:12" ht="15.75" thickBot="1" x14ac:dyDescent="0.3">
      <c r="A28" s="272" t="str">
        <f>'[1]Community Conversations'!$A$13</f>
        <v>Laws and Norms Favorable to Drug Use</v>
      </c>
      <c r="B28" s="38">
        <v>6</v>
      </c>
      <c r="C28" s="39"/>
      <c r="D28" s="39"/>
      <c r="E28" s="39"/>
      <c r="F28" s="191"/>
      <c r="G28" s="39"/>
      <c r="H28" s="39"/>
      <c r="I28" s="39"/>
      <c r="J28" s="39"/>
      <c r="K28" s="41"/>
      <c r="L28" s="41"/>
    </row>
    <row r="29" spans="1:12" s="44" customFormat="1" ht="30.75" customHeight="1" thickBot="1" x14ac:dyDescent="0.3">
      <c r="A29" s="42" t="s">
        <v>34</v>
      </c>
      <c r="B29" s="43"/>
      <c r="C29" s="32" t="s">
        <v>25</v>
      </c>
      <c r="D29" s="32" t="s">
        <v>26</v>
      </c>
      <c r="E29" s="32" t="s">
        <v>27</v>
      </c>
      <c r="F29" s="33" t="s">
        <v>28</v>
      </c>
      <c r="G29" s="33" t="s">
        <v>85</v>
      </c>
      <c r="H29" s="6" t="s">
        <v>29</v>
      </c>
      <c r="I29" s="34" t="s">
        <v>30</v>
      </c>
      <c r="J29" s="35" t="s">
        <v>31</v>
      </c>
      <c r="K29" s="36" t="s">
        <v>32</v>
      </c>
      <c r="L29" s="36" t="s">
        <v>33</v>
      </c>
    </row>
    <row r="30" spans="1:12" x14ac:dyDescent="0.25">
      <c r="A30" s="266">
        <f>'Community Conversations'!$H$148</f>
        <v>0</v>
      </c>
      <c r="B30" s="45">
        <v>1</v>
      </c>
      <c r="C30" s="46"/>
      <c r="D30" s="46"/>
      <c r="E30" s="46"/>
      <c r="F30" s="190"/>
      <c r="G30" s="47"/>
      <c r="H30" s="48"/>
      <c r="I30" s="39"/>
      <c r="J30" s="39"/>
      <c r="K30" s="49"/>
      <c r="L30" s="49"/>
    </row>
    <row r="31" spans="1:12" x14ac:dyDescent="0.25">
      <c r="A31" s="267"/>
      <c r="B31" s="45">
        <v>2</v>
      </c>
      <c r="C31" s="39"/>
      <c r="D31" s="39"/>
      <c r="E31" s="39"/>
      <c r="F31" s="191"/>
      <c r="G31" s="51"/>
      <c r="H31" s="52"/>
      <c r="I31" s="39"/>
      <c r="J31" s="39"/>
      <c r="K31" s="53"/>
      <c r="L31" s="53"/>
    </row>
    <row r="32" spans="1:12" ht="15.75" thickBot="1" x14ac:dyDescent="0.3">
      <c r="A32" s="268"/>
      <c r="B32" s="45">
        <v>3</v>
      </c>
      <c r="C32" s="39"/>
      <c r="D32" s="39"/>
      <c r="E32" s="39"/>
      <c r="F32" s="191"/>
      <c r="G32" s="51"/>
      <c r="H32" s="52"/>
      <c r="I32" s="39"/>
      <c r="J32" s="39"/>
      <c r="K32" s="53"/>
      <c r="L32" s="53"/>
    </row>
    <row r="33" spans="1:12" x14ac:dyDescent="0.25">
      <c r="A33" s="266">
        <f>'Community Conversations'!$H$150</f>
        <v>0</v>
      </c>
      <c r="B33" s="45">
        <v>1</v>
      </c>
      <c r="C33" s="50"/>
      <c r="D33" s="50"/>
      <c r="E33" s="50"/>
      <c r="F33" s="191"/>
      <c r="G33" s="54"/>
      <c r="H33" s="55"/>
      <c r="I33" s="39"/>
      <c r="J33" s="39"/>
      <c r="K33" s="56"/>
      <c r="L33" s="56"/>
    </row>
    <row r="34" spans="1:12" x14ac:dyDescent="0.25">
      <c r="A34" s="267">
        <f>'[1]Community Conversations'!$H$7</f>
        <v>0</v>
      </c>
      <c r="B34" s="45">
        <v>2</v>
      </c>
      <c r="C34" s="39"/>
      <c r="D34" s="39"/>
      <c r="E34" s="39"/>
      <c r="F34" s="191"/>
      <c r="G34" s="51"/>
      <c r="H34" s="52"/>
      <c r="I34" s="40"/>
      <c r="J34" s="40"/>
      <c r="K34" s="53"/>
      <c r="L34" s="53"/>
    </row>
    <row r="35" spans="1:12" ht="15.75" thickBot="1" x14ac:dyDescent="0.3">
      <c r="A35" s="268">
        <f>'[1]Community Conversations'!$H$7</f>
        <v>0</v>
      </c>
      <c r="B35" s="45">
        <v>3</v>
      </c>
      <c r="C35" s="39"/>
      <c r="D35" s="39"/>
      <c r="E35" s="39"/>
      <c r="F35" s="191"/>
      <c r="G35" s="51"/>
      <c r="H35" s="52"/>
      <c r="I35" s="39"/>
      <c r="J35" s="39"/>
      <c r="K35" s="53"/>
      <c r="L35" s="53"/>
    </row>
    <row r="36" spans="1:12" x14ac:dyDescent="0.25">
      <c r="A36" s="266">
        <f>'Community Conversations'!$H$152</f>
        <v>0</v>
      </c>
      <c r="B36" s="45">
        <v>1</v>
      </c>
      <c r="C36" s="50"/>
      <c r="D36" s="50"/>
      <c r="E36" s="50"/>
      <c r="F36" s="190"/>
      <c r="G36" s="54"/>
      <c r="H36" s="55"/>
      <c r="I36" s="39"/>
      <c r="J36" s="39"/>
      <c r="K36" s="56"/>
      <c r="L36" s="56"/>
    </row>
    <row r="37" spans="1:12" x14ac:dyDescent="0.25">
      <c r="A37" s="267">
        <f>'[1]Community Conversations'!$H$9</f>
        <v>0</v>
      </c>
      <c r="B37" s="45">
        <v>2</v>
      </c>
      <c r="C37" s="39"/>
      <c r="D37" s="39"/>
      <c r="E37" s="39"/>
      <c r="F37" s="191"/>
      <c r="G37" s="51"/>
      <c r="H37" s="52"/>
      <c r="I37" s="40"/>
      <c r="J37" s="40"/>
      <c r="K37" s="53"/>
      <c r="L37" s="53"/>
    </row>
    <row r="38" spans="1:12" ht="15.75" thickBot="1" x14ac:dyDescent="0.3">
      <c r="A38" s="268">
        <f>'[1]Community Conversations'!$H$9</f>
        <v>0</v>
      </c>
      <c r="B38" s="45">
        <v>3</v>
      </c>
      <c r="C38" s="39"/>
      <c r="D38" s="39"/>
      <c r="E38" s="39"/>
      <c r="F38" s="191"/>
      <c r="G38" s="51"/>
      <c r="H38" s="52"/>
      <c r="I38" s="39"/>
      <c r="J38" s="39"/>
      <c r="K38" s="53"/>
      <c r="L38" s="53"/>
    </row>
    <row r="39" spans="1:12" x14ac:dyDescent="0.25">
      <c r="A39" s="266">
        <f>'Community Conversations'!$H$154</f>
        <v>0</v>
      </c>
      <c r="B39" s="45">
        <v>1</v>
      </c>
      <c r="C39" s="50"/>
      <c r="D39" s="50"/>
      <c r="E39" s="50"/>
      <c r="F39" s="191"/>
      <c r="G39" s="54"/>
      <c r="H39" s="55"/>
      <c r="I39" s="39"/>
      <c r="J39" s="39"/>
      <c r="K39" s="56"/>
      <c r="L39" s="56"/>
    </row>
    <row r="40" spans="1:12" x14ac:dyDescent="0.25">
      <c r="A40" s="267">
        <f>'[1]Community Conversations'!$H$11</f>
        <v>0</v>
      </c>
      <c r="B40" s="45">
        <v>2</v>
      </c>
      <c r="C40" s="39"/>
      <c r="D40" s="39"/>
      <c r="E40" s="39"/>
      <c r="F40" s="191"/>
      <c r="G40" s="51"/>
      <c r="H40" s="52"/>
      <c r="I40" s="40"/>
      <c r="J40" s="40"/>
      <c r="K40" s="53"/>
      <c r="L40" s="53"/>
    </row>
    <row r="41" spans="1:12" ht="15.75" thickBot="1" x14ac:dyDescent="0.3">
      <c r="A41" s="268">
        <f>'[1]Community Conversations'!$H$11</f>
        <v>0</v>
      </c>
      <c r="B41" s="45">
        <v>3</v>
      </c>
      <c r="C41" s="57"/>
      <c r="D41" s="57"/>
      <c r="E41" s="57"/>
      <c r="F41" s="191"/>
      <c r="G41" s="58"/>
      <c r="H41" s="59"/>
      <c r="I41" s="39"/>
      <c r="J41" s="39"/>
      <c r="K41" s="60"/>
      <c r="L41" s="60"/>
    </row>
    <row r="42" spans="1:12" ht="45.75" thickBot="1" x14ac:dyDescent="0.3">
      <c r="A42" s="30" t="s">
        <v>24</v>
      </c>
      <c r="B42" s="31"/>
      <c r="C42" s="32" t="s">
        <v>25</v>
      </c>
      <c r="D42" s="32" t="s">
        <v>26</v>
      </c>
      <c r="E42" s="32" t="s">
        <v>27</v>
      </c>
      <c r="F42" s="33" t="s">
        <v>28</v>
      </c>
      <c r="G42" s="33" t="s">
        <v>85</v>
      </c>
      <c r="H42" s="6" t="s">
        <v>29</v>
      </c>
      <c r="I42" s="34" t="s">
        <v>30</v>
      </c>
      <c r="J42" s="35" t="s">
        <v>31</v>
      </c>
      <c r="K42" s="36" t="s">
        <v>32</v>
      </c>
      <c r="L42" s="36" t="s">
        <v>33</v>
      </c>
    </row>
    <row r="43" spans="1:12" x14ac:dyDescent="0.25">
      <c r="A43" s="271">
        <f>'Community Conversations'!$A$156</f>
        <v>0</v>
      </c>
      <c r="B43" s="38">
        <v>1</v>
      </c>
      <c r="C43" s="39"/>
      <c r="D43" s="39"/>
      <c r="E43" s="39"/>
      <c r="F43" s="190"/>
      <c r="G43" s="50"/>
      <c r="H43" s="39"/>
      <c r="I43" s="39"/>
      <c r="J43" s="39"/>
      <c r="K43" s="41"/>
      <c r="L43" s="41"/>
    </row>
    <row r="44" spans="1:12" x14ac:dyDescent="0.25">
      <c r="A44" s="272" t="str">
        <f>'[1]Community Conversations'!$A$21</f>
        <v>Parental Attitudes Favorable to Drug Use</v>
      </c>
      <c r="B44" s="38">
        <v>2</v>
      </c>
      <c r="C44" s="40"/>
      <c r="D44" s="40"/>
      <c r="E44" s="40"/>
      <c r="F44" s="191"/>
      <c r="G44" s="40"/>
      <c r="H44" s="40"/>
      <c r="I44" s="40"/>
      <c r="J44" s="40"/>
      <c r="K44" s="61"/>
      <c r="L44" s="61"/>
    </row>
    <row r="45" spans="1:12" x14ac:dyDescent="0.25">
      <c r="A45" s="272"/>
      <c r="B45" s="38">
        <v>3</v>
      </c>
      <c r="C45" s="39"/>
      <c r="D45" s="39"/>
      <c r="E45" s="39"/>
      <c r="F45" s="191"/>
      <c r="G45" s="39"/>
      <c r="H45" s="39"/>
      <c r="I45" s="39"/>
      <c r="J45" s="39"/>
      <c r="K45" s="41"/>
      <c r="L45" s="41"/>
    </row>
    <row r="46" spans="1:12" x14ac:dyDescent="0.25">
      <c r="A46" s="272"/>
      <c r="B46" s="38">
        <v>4</v>
      </c>
      <c r="C46" s="39"/>
      <c r="D46" s="39"/>
      <c r="E46" s="39"/>
      <c r="F46" s="191"/>
      <c r="G46" s="39"/>
      <c r="H46" s="39"/>
      <c r="I46" s="39"/>
      <c r="J46" s="39"/>
      <c r="K46" s="41"/>
      <c r="L46" s="41"/>
    </row>
    <row r="47" spans="1:12" x14ac:dyDescent="0.25">
      <c r="A47" s="272"/>
      <c r="B47" s="38">
        <v>5</v>
      </c>
      <c r="C47" s="39"/>
      <c r="D47" s="39"/>
      <c r="E47" s="39"/>
      <c r="F47" s="191"/>
      <c r="G47" s="39"/>
      <c r="H47" s="39"/>
      <c r="I47" s="39"/>
      <c r="J47" s="39"/>
      <c r="K47" s="41"/>
      <c r="L47" s="41"/>
    </row>
    <row r="48" spans="1:12" ht="15.75" thickBot="1" x14ac:dyDescent="0.3">
      <c r="A48" s="272" t="str">
        <f>'[1]Community Conversations'!$A$21</f>
        <v>Parental Attitudes Favorable to Drug Use</v>
      </c>
      <c r="B48" s="38">
        <v>6</v>
      </c>
      <c r="C48" s="39"/>
      <c r="D48" s="39"/>
      <c r="E48" s="39"/>
      <c r="F48" s="191"/>
      <c r="G48" s="39"/>
      <c r="H48" s="39"/>
      <c r="I48" s="39"/>
      <c r="J48" s="39"/>
      <c r="K48" s="41"/>
      <c r="L48" s="41"/>
    </row>
    <row r="49" spans="1:12" s="44" customFormat="1" ht="30.75" customHeight="1" thickBot="1" x14ac:dyDescent="0.3">
      <c r="A49" s="42" t="s">
        <v>34</v>
      </c>
      <c r="B49" s="43"/>
      <c r="C49" s="32" t="s">
        <v>25</v>
      </c>
      <c r="D49" s="32" t="s">
        <v>26</v>
      </c>
      <c r="E49" s="32" t="s">
        <v>27</v>
      </c>
      <c r="F49" s="33" t="s">
        <v>28</v>
      </c>
      <c r="G49" s="33" t="s">
        <v>85</v>
      </c>
      <c r="H49" s="6" t="s">
        <v>29</v>
      </c>
      <c r="I49" s="34" t="s">
        <v>30</v>
      </c>
      <c r="J49" s="35" t="s">
        <v>31</v>
      </c>
      <c r="K49" s="36" t="s">
        <v>32</v>
      </c>
      <c r="L49" s="36" t="s">
        <v>33</v>
      </c>
    </row>
    <row r="50" spans="1:12" x14ac:dyDescent="0.25">
      <c r="A50" s="266">
        <f>'Community Conversations'!$H$156</f>
        <v>0</v>
      </c>
      <c r="B50" s="45">
        <v>1</v>
      </c>
      <c r="C50" s="46"/>
      <c r="D50" s="46"/>
      <c r="E50" s="46"/>
      <c r="F50" s="190"/>
      <c r="G50" s="47"/>
      <c r="H50" s="48"/>
      <c r="I50" s="39"/>
      <c r="J50" s="39"/>
      <c r="K50" s="49"/>
      <c r="L50" s="49"/>
    </row>
    <row r="51" spans="1:12" x14ac:dyDescent="0.25">
      <c r="A51" s="267"/>
      <c r="B51" s="45">
        <v>2</v>
      </c>
      <c r="C51" s="39"/>
      <c r="D51" s="39"/>
      <c r="E51" s="39"/>
      <c r="F51" s="191"/>
      <c r="G51" s="51"/>
      <c r="H51" s="52"/>
      <c r="I51" s="39"/>
      <c r="J51" s="39"/>
      <c r="K51" s="53"/>
      <c r="L51" s="53"/>
    </row>
    <row r="52" spans="1:12" ht="15.75" thickBot="1" x14ac:dyDescent="0.3">
      <c r="A52" s="268"/>
      <c r="B52" s="45">
        <v>3</v>
      </c>
      <c r="C52" s="39"/>
      <c r="D52" s="39"/>
      <c r="E52" s="39"/>
      <c r="F52" s="191"/>
      <c r="G52" s="51"/>
      <c r="H52" s="52"/>
      <c r="I52" s="39"/>
      <c r="J52" s="39"/>
      <c r="K52" s="53"/>
      <c r="L52" s="53"/>
    </row>
    <row r="53" spans="1:12" x14ac:dyDescent="0.25">
      <c r="A53" s="266">
        <f>'Community Conversations'!$H$158</f>
        <v>0</v>
      </c>
      <c r="B53" s="45">
        <v>1</v>
      </c>
      <c r="C53" s="50"/>
      <c r="D53" s="50"/>
      <c r="E53" s="50"/>
      <c r="F53" s="191"/>
      <c r="G53" s="54"/>
      <c r="H53" s="55"/>
      <c r="I53" s="39"/>
      <c r="J53" s="39"/>
      <c r="K53" s="56"/>
      <c r="L53" s="56"/>
    </row>
    <row r="54" spans="1:12" x14ac:dyDescent="0.25">
      <c r="A54" s="267">
        <f>'[1]Community Conversations'!$H$7</f>
        <v>0</v>
      </c>
      <c r="B54" s="45">
        <v>2</v>
      </c>
      <c r="C54" s="39"/>
      <c r="D54" s="39"/>
      <c r="E54" s="39"/>
      <c r="F54" s="191"/>
      <c r="G54" s="51"/>
      <c r="H54" s="52"/>
      <c r="I54" s="40"/>
      <c r="J54" s="40"/>
      <c r="K54" s="53"/>
      <c r="L54" s="53"/>
    </row>
    <row r="55" spans="1:12" ht="15.75" thickBot="1" x14ac:dyDescent="0.3">
      <c r="A55" s="268">
        <f>'[1]Community Conversations'!$H$7</f>
        <v>0</v>
      </c>
      <c r="B55" s="45">
        <v>3</v>
      </c>
      <c r="C55" s="39"/>
      <c r="D55" s="39"/>
      <c r="E55" s="39"/>
      <c r="F55" s="191"/>
      <c r="G55" s="51"/>
      <c r="H55" s="52"/>
      <c r="I55" s="39"/>
      <c r="J55" s="39"/>
      <c r="K55" s="53"/>
      <c r="L55" s="53"/>
    </row>
    <row r="56" spans="1:12" x14ac:dyDescent="0.25">
      <c r="A56" s="266">
        <f>'Community Conversations'!$H$160</f>
        <v>0</v>
      </c>
      <c r="B56" s="45">
        <v>1</v>
      </c>
      <c r="C56" s="50"/>
      <c r="D56" s="50"/>
      <c r="E56" s="50"/>
      <c r="F56" s="190"/>
      <c r="G56" s="54"/>
      <c r="H56" s="55"/>
      <c r="I56" s="39"/>
      <c r="J56" s="39"/>
      <c r="K56" s="56"/>
      <c r="L56" s="56"/>
    </row>
    <row r="57" spans="1:12" x14ac:dyDescent="0.25">
      <c r="A57" s="267">
        <f>'[1]Community Conversations'!$H$9</f>
        <v>0</v>
      </c>
      <c r="B57" s="45">
        <v>2</v>
      </c>
      <c r="C57" s="39"/>
      <c r="D57" s="39"/>
      <c r="E57" s="39"/>
      <c r="F57" s="191"/>
      <c r="G57" s="51"/>
      <c r="H57" s="52"/>
      <c r="I57" s="40"/>
      <c r="J57" s="40"/>
      <c r="K57" s="53"/>
      <c r="L57" s="53"/>
    </row>
    <row r="58" spans="1:12" ht="15.75" thickBot="1" x14ac:dyDescent="0.3">
      <c r="A58" s="268">
        <f>'[1]Community Conversations'!$H$9</f>
        <v>0</v>
      </c>
      <c r="B58" s="45">
        <v>3</v>
      </c>
      <c r="C58" s="39"/>
      <c r="D58" s="39"/>
      <c r="E58" s="39"/>
      <c r="F58" s="191"/>
      <c r="G58" s="51"/>
      <c r="H58" s="52"/>
      <c r="I58" s="39"/>
      <c r="J58" s="39"/>
      <c r="K58" s="53"/>
      <c r="L58" s="53"/>
    </row>
    <row r="59" spans="1:12" x14ac:dyDescent="0.25">
      <c r="A59" s="266">
        <f>'Community Conversations'!$H$162</f>
        <v>0</v>
      </c>
      <c r="B59" s="45">
        <v>1</v>
      </c>
      <c r="C59" s="50"/>
      <c r="D59" s="50"/>
      <c r="E59" s="50"/>
      <c r="F59" s="191"/>
      <c r="G59" s="54"/>
      <c r="H59" s="55"/>
      <c r="I59" s="39"/>
      <c r="J59" s="39"/>
      <c r="K59" s="56"/>
      <c r="L59" s="56"/>
    </row>
    <row r="60" spans="1:12" x14ac:dyDescent="0.25">
      <c r="A60" s="267">
        <f>'[1]Community Conversations'!$H$11</f>
        <v>0</v>
      </c>
      <c r="B60" s="45">
        <v>2</v>
      </c>
      <c r="C60" s="39"/>
      <c r="D60" s="39"/>
      <c r="E60" s="39"/>
      <c r="F60" s="191"/>
      <c r="G60" s="51"/>
      <c r="H60" s="52"/>
      <c r="I60" s="40"/>
      <c r="J60" s="40"/>
      <c r="K60" s="53"/>
      <c r="L60" s="53"/>
    </row>
    <row r="61" spans="1:12" ht="15.75" thickBot="1" x14ac:dyDescent="0.3">
      <c r="A61" s="268">
        <f>'[1]Community Conversations'!$H$11</f>
        <v>0</v>
      </c>
      <c r="B61" s="62">
        <v>3</v>
      </c>
      <c r="C61" s="57"/>
      <c r="D61" s="57"/>
      <c r="E61" s="57"/>
      <c r="F61" s="193"/>
      <c r="G61" s="58"/>
      <c r="H61" s="59"/>
      <c r="I61" s="57"/>
      <c r="J61" s="57"/>
      <c r="K61" s="60"/>
      <c r="L61" s="60"/>
    </row>
  </sheetData>
  <sheetProtection algorithmName="SHA-512" hashValue="XYvhKkXkXRqdfnk//4W8t9rcj4/32hXCsQhfmrLYSUnF15M0oAbK8KXWhpokxY2H6hhiDGepbquqvY3gV+ZPiQ==" saltValue="S/30n9YBbDvAlhj/ytc7Jg==" spinCount="100000" sheet="1" objects="1" scenarios="1"/>
  <mergeCells count="16">
    <mergeCell ref="A50:A52"/>
    <mergeCell ref="A53:A55"/>
    <mergeCell ref="A56:A58"/>
    <mergeCell ref="A59:A61"/>
    <mergeCell ref="A23:A28"/>
    <mergeCell ref="A30:A32"/>
    <mergeCell ref="A33:A35"/>
    <mergeCell ref="A36:A38"/>
    <mergeCell ref="A39:A41"/>
    <mergeCell ref="A43:A48"/>
    <mergeCell ref="A19:A21"/>
    <mergeCell ref="C1:G1"/>
    <mergeCell ref="A3:A8"/>
    <mergeCell ref="A10:A12"/>
    <mergeCell ref="A13:A15"/>
    <mergeCell ref="A16:A18"/>
  </mergeCells>
  <conditionalFormatting sqref="G50:H61">
    <cfRule type="expression" dxfId="6" priority="3">
      <formula>$F50="No"</formula>
    </cfRule>
  </conditionalFormatting>
  <conditionalFormatting sqref="G10:H21">
    <cfRule type="expression" dxfId="5" priority="2">
      <formula>$F10="No"</formula>
    </cfRule>
  </conditionalFormatting>
  <conditionalFormatting sqref="G30:H41">
    <cfRule type="expression" dxfId="4" priority="1">
      <formula>$F30="No"</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list!$A$2:$A$4</xm:f>
          </x14:formula1>
          <xm:sqref>F3:F8 F10:F21 F23:F28 F30:F41 F43:F48 F50:F61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K21"/>
  <sheetViews>
    <sheetView showGridLines="0" zoomScale="90" zoomScaleNormal="90" workbookViewId="0">
      <selection activeCell="B2" sqref="B2"/>
    </sheetView>
  </sheetViews>
  <sheetFormatPr defaultRowHeight="15" x14ac:dyDescent="0.25"/>
  <cols>
    <col min="1" max="1" width="3" style="37" bestFit="1" customWidth="1"/>
    <col min="2" max="6" width="28.7109375" style="37" customWidth="1"/>
    <col min="7" max="7" width="16.7109375" style="37" customWidth="1"/>
    <col min="8" max="11" width="28.7109375" style="37" customWidth="1"/>
    <col min="12" max="16384" width="9.140625" style="37"/>
  </cols>
  <sheetData>
    <row r="1" spans="1:11" s="44" customFormat="1" ht="30.75" thickBot="1" x14ac:dyDescent="0.3">
      <c r="A1" s="63"/>
      <c r="B1" s="33" t="s">
        <v>25</v>
      </c>
      <c r="C1" s="33" t="s">
        <v>26</v>
      </c>
      <c r="D1" s="33" t="s">
        <v>27</v>
      </c>
      <c r="E1" s="33" t="s">
        <v>28</v>
      </c>
      <c r="F1" s="33" t="s">
        <v>85</v>
      </c>
      <c r="G1" s="35" t="s">
        <v>29</v>
      </c>
      <c r="H1" s="35" t="s">
        <v>30</v>
      </c>
      <c r="I1" s="35" t="s">
        <v>31</v>
      </c>
      <c r="J1" s="35" t="s">
        <v>32</v>
      </c>
      <c r="K1" s="35" t="s">
        <v>33</v>
      </c>
    </row>
    <row r="2" spans="1:11" x14ac:dyDescent="0.25">
      <c r="A2" s="64">
        <v>1</v>
      </c>
      <c r="B2" s="50"/>
      <c r="C2" s="50"/>
      <c r="D2" s="50"/>
      <c r="E2" s="190"/>
      <c r="F2" s="50"/>
      <c r="G2" s="50"/>
      <c r="H2" s="50"/>
      <c r="I2" s="50"/>
      <c r="J2" s="168"/>
      <c r="K2" s="168"/>
    </row>
    <row r="3" spans="1:11" x14ac:dyDescent="0.25">
      <c r="A3" s="64">
        <v>2</v>
      </c>
      <c r="B3" s="39"/>
      <c r="C3" s="39"/>
      <c r="D3" s="39"/>
      <c r="E3" s="191"/>
      <c r="F3" s="39"/>
      <c r="G3" s="39"/>
      <c r="H3" s="39"/>
      <c r="I3" s="39"/>
      <c r="J3" s="41"/>
      <c r="K3" s="41"/>
    </row>
    <row r="4" spans="1:11" x14ac:dyDescent="0.25">
      <c r="A4" s="64">
        <v>3</v>
      </c>
      <c r="B4" s="39"/>
      <c r="C4" s="39"/>
      <c r="D4" s="39"/>
      <c r="E4" s="191"/>
      <c r="F4" s="39"/>
      <c r="G4" s="39"/>
      <c r="H4" s="39"/>
      <c r="I4" s="39"/>
      <c r="J4" s="41"/>
      <c r="K4" s="41"/>
    </row>
    <row r="5" spans="1:11" x14ac:dyDescent="0.25">
      <c r="A5" s="64">
        <v>4</v>
      </c>
      <c r="B5" s="39"/>
      <c r="C5" s="39"/>
      <c r="D5" s="39"/>
      <c r="E5" s="191"/>
      <c r="F5" s="39"/>
      <c r="G5" s="39"/>
      <c r="H5" s="39"/>
      <c r="I5" s="39"/>
      <c r="J5" s="41"/>
      <c r="K5" s="41"/>
    </row>
    <row r="6" spans="1:11" x14ac:dyDescent="0.25">
      <c r="A6" s="64">
        <v>5</v>
      </c>
      <c r="B6" s="39"/>
      <c r="C6" s="39"/>
      <c r="D6" s="39"/>
      <c r="E6" s="191"/>
      <c r="F6" s="39"/>
      <c r="G6" s="39"/>
      <c r="H6" s="39"/>
      <c r="I6" s="39"/>
      <c r="J6" s="41"/>
      <c r="K6" s="41"/>
    </row>
    <row r="7" spans="1:11" x14ac:dyDescent="0.25">
      <c r="A7" s="64">
        <v>6</v>
      </c>
      <c r="B7" s="39"/>
      <c r="C7" s="39"/>
      <c r="D7" s="39"/>
      <c r="E7" s="191"/>
      <c r="F7" s="39"/>
      <c r="G7" s="39"/>
      <c r="H7" s="39"/>
      <c r="I7" s="39"/>
      <c r="J7" s="41"/>
      <c r="K7" s="41"/>
    </row>
    <row r="8" spans="1:11" x14ac:dyDescent="0.25">
      <c r="A8" s="64">
        <v>7</v>
      </c>
      <c r="B8" s="39"/>
      <c r="C8" s="39"/>
      <c r="D8" s="39"/>
      <c r="E8" s="190"/>
      <c r="F8" s="39"/>
      <c r="G8" s="39"/>
      <c r="H8" s="39"/>
      <c r="I8" s="39"/>
      <c r="J8" s="41"/>
      <c r="K8" s="41"/>
    </row>
    <row r="9" spans="1:11" x14ac:dyDescent="0.25">
      <c r="A9" s="64">
        <v>8</v>
      </c>
      <c r="B9" s="39"/>
      <c r="C9" s="39"/>
      <c r="D9" s="39"/>
      <c r="E9" s="191"/>
      <c r="F9" s="39"/>
      <c r="G9" s="39"/>
      <c r="H9" s="39"/>
      <c r="I9" s="39"/>
      <c r="J9" s="41"/>
      <c r="K9" s="41"/>
    </row>
    <row r="10" spans="1:11" x14ac:dyDescent="0.25">
      <c r="A10" s="64">
        <v>9</v>
      </c>
      <c r="B10" s="39"/>
      <c r="C10" s="39"/>
      <c r="D10" s="39"/>
      <c r="E10" s="191"/>
      <c r="F10" s="39"/>
      <c r="G10" s="39"/>
      <c r="H10" s="39"/>
      <c r="I10" s="39"/>
      <c r="J10" s="41"/>
      <c r="K10" s="41"/>
    </row>
    <row r="11" spans="1:11" x14ac:dyDescent="0.25">
      <c r="A11" s="64">
        <v>10</v>
      </c>
      <c r="B11" s="39"/>
      <c r="C11" s="39"/>
      <c r="D11" s="39"/>
      <c r="E11" s="191"/>
      <c r="F11" s="39"/>
      <c r="G11" s="39"/>
      <c r="H11" s="39"/>
      <c r="I11" s="39"/>
      <c r="J11" s="41"/>
      <c r="K11" s="41"/>
    </row>
    <row r="12" spans="1:11" x14ac:dyDescent="0.25">
      <c r="A12" s="64">
        <v>11</v>
      </c>
      <c r="B12" s="39"/>
      <c r="C12" s="39"/>
      <c r="D12" s="39"/>
      <c r="E12" s="191"/>
      <c r="F12" s="39"/>
      <c r="G12" s="39"/>
      <c r="H12" s="39"/>
      <c r="I12" s="39"/>
      <c r="J12" s="41"/>
      <c r="K12" s="41"/>
    </row>
    <row r="13" spans="1:11" x14ac:dyDescent="0.25">
      <c r="A13" s="64">
        <v>12</v>
      </c>
      <c r="B13" s="39"/>
      <c r="C13" s="39"/>
      <c r="D13" s="39"/>
      <c r="E13" s="191"/>
      <c r="F13" s="39"/>
      <c r="G13" s="39"/>
      <c r="H13" s="39"/>
      <c r="I13" s="39"/>
      <c r="J13" s="65"/>
      <c r="K13" s="65"/>
    </row>
    <row r="14" spans="1:11" x14ac:dyDescent="0.25">
      <c r="A14" s="64">
        <v>13</v>
      </c>
      <c r="B14" s="39"/>
      <c r="C14" s="39"/>
      <c r="D14" s="39"/>
      <c r="E14" s="191"/>
      <c r="F14" s="39"/>
      <c r="G14" s="39"/>
      <c r="H14" s="39"/>
      <c r="I14" s="39"/>
      <c r="J14" s="41"/>
      <c r="K14" s="41"/>
    </row>
    <row r="15" spans="1:11" x14ac:dyDescent="0.25">
      <c r="A15" s="64">
        <v>14</v>
      </c>
      <c r="B15" s="39"/>
      <c r="C15" s="39"/>
      <c r="D15" s="39"/>
      <c r="E15" s="191"/>
      <c r="F15" s="39"/>
      <c r="G15" s="39"/>
      <c r="H15" s="39"/>
      <c r="I15" s="39"/>
      <c r="J15" s="41"/>
      <c r="K15" s="41"/>
    </row>
    <row r="16" spans="1:11" x14ac:dyDescent="0.25">
      <c r="A16" s="64">
        <v>15</v>
      </c>
      <c r="B16" s="39"/>
      <c r="C16" s="39"/>
      <c r="D16" s="39"/>
      <c r="E16" s="191"/>
      <c r="F16" s="39"/>
      <c r="G16" s="39"/>
      <c r="H16" s="39"/>
      <c r="I16" s="39"/>
      <c r="J16" s="41"/>
      <c r="K16" s="41"/>
    </row>
    <row r="17" spans="1:11" x14ac:dyDescent="0.25">
      <c r="A17" s="64">
        <v>16</v>
      </c>
      <c r="B17" s="39"/>
      <c r="C17" s="39"/>
      <c r="D17" s="39"/>
      <c r="E17" s="191"/>
      <c r="F17" s="39"/>
      <c r="G17" s="39"/>
      <c r="H17" s="39"/>
      <c r="I17" s="39"/>
      <c r="J17" s="41"/>
      <c r="K17" s="41"/>
    </row>
    <row r="18" spans="1:11" x14ac:dyDescent="0.25">
      <c r="A18" s="64">
        <v>17</v>
      </c>
      <c r="B18" s="39"/>
      <c r="C18" s="39"/>
      <c r="D18" s="39"/>
      <c r="E18" s="191"/>
      <c r="F18" s="39"/>
      <c r="G18" s="39"/>
      <c r="H18" s="39"/>
      <c r="I18" s="39"/>
      <c r="J18" s="41"/>
      <c r="K18" s="41"/>
    </row>
    <row r="19" spans="1:11" x14ac:dyDescent="0.25">
      <c r="A19" s="64">
        <v>18</v>
      </c>
      <c r="B19" s="39"/>
      <c r="C19" s="39"/>
      <c r="D19" s="39"/>
      <c r="E19" s="190"/>
      <c r="F19" s="39"/>
      <c r="G19" s="39"/>
      <c r="H19" s="39"/>
      <c r="I19" s="39"/>
      <c r="J19" s="41"/>
      <c r="K19" s="41"/>
    </row>
    <row r="20" spans="1:11" x14ac:dyDescent="0.25">
      <c r="A20" s="64">
        <v>19</v>
      </c>
      <c r="B20" s="39"/>
      <c r="C20" s="39"/>
      <c r="D20" s="39"/>
      <c r="E20" s="191"/>
      <c r="F20" s="39"/>
      <c r="G20" s="39"/>
      <c r="H20" s="39"/>
      <c r="I20" s="39"/>
      <c r="J20" s="41"/>
      <c r="K20" s="41"/>
    </row>
    <row r="21" spans="1:11" ht="15.75" thickBot="1" x14ac:dyDescent="0.3">
      <c r="A21" s="169">
        <v>20</v>
      </c>
      <c r="B21" s="57"/>
      <c r="C21" s="57"/>
      <c r="D21" s="57"/>
      <c r="E21" s="192"/>
      <c r="F21" s="57"/>
      <c r="G21" s="57"/>
      <c r="H21" s="57"/>
      <c r="I21" s="57"/>
      <c r="J21" s="170"/>
      <c r="K21" s="170"/>
    </row>
  </sheetData>
  <sheetProtection algorithmName="SHA-512" hashValue="CevRwXs0UnFg+4DV1jVRlMlU8dw/z6Kptg05+V2z5xW/PptQz78qNhR4PHU7UAnSRhxAbMwPoCgDoriLGJxhmw==" saltValue="iWczpr2IbxDROVxpJ+mBgw==" spinCount="100000" sheet="1" objects="1" scenarios="1"/>
  <conditionalFormatting sqref="F14:G21">
    <cfRule type="expression" dxfId="3" priority="2">
      <formula>$E14="No"</formula>
    </cfRule>
  </conditionalFormatting>
  <conditionalFormatting sqref="F2:G13">
    <cfRule type="expression" dxfId="2" priority="1">
      <formula>$E2="No"</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list!$A$2:$A$4</xm:f>
          </x14:formula1>
          <xm:sqref>E2:E21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M21"/>
  <sheetViews>
    <sheetView showGridLines="0" zoomScale="90" zoomScaleNormal="90" workbookViewId="0">
      <selection activeCell="B2" sqref="B2"/>
    </sheetView>
  </sheetViews>
  <sheetFormatPr defaultRowHeight="15" x14ac:dyDescent="0.25"/>
  <cols>
    <col min="1" max="1" width="3" style="37" bestFit="1" customWidth="1"/>
    <col min="2" max="6" width="28.7109375" style="37" customWidth="1"/>
    <col min="7" max="7" width="16.7109375" style="37" customWidth="1"/>
    <col min="8" max="13" width="28.7109375" style="37" customWidth="1"/>
    <col min="14" max="16384" width="9.140625" style="37"/>
  </cols>
  <sheetData>
    <row r="1" spans="1:13" s="44" customFormat="1" ht="30.75" thickBot="1" x14ac:dyDescent="0.3">
      <c r="A1" s="63"/>
      <c r="B1" s="33" t="s">
        <v>25</v>
      </c>
      <c r="C1" s="33" t="s">
        <v>26</v>
      </c>
      <c r="D1" s="33" t="s">
        <v>27</v>
      </c>
      <c r="E1" s="33" t="s">
        <v>28</v>
      </c>
      <c r="F1" s="33" t="s">
        <v>85</v>
      </c>
      <c r="G1" s="35" t="s">
        <v>29</v>
      </c>
      <c r="H1" s="35" t="s">
        <v>84</v>
      </c>
      <c r="I1" s="35" t="s">
        <v>30</v>
      </c>
      <c r="J1" s="35" t="s">
        <v>31</v>
      </c>
      <c r="K1" s="35" t="s">
        <v>32</v>
      </c>
      <c r="L1" s="35" t="s">
        <v>33</v>
      </c>
      <c r="M1" s="35" t="s">
        <v>35</v>
      </c>
    </row>
    <row r="2" spans="1:13" x14ac:dyDescent="0.25">
      <c r="A2" s="171">
        <v>1</v>
      </c>
      <c r="B2" s="172"/>
      <c r="C2" s="50"/>
      <c r="D2" s="50"/>
      <c r="E2" s="190"/>
      <c r="F2" s="50"/>
      <c r="G2" s="50"/>
      <c r="H2" s="168"/>
      <c r="I2" s="50"/>
      <c r="J2" s="50"/>
      <c r="K2" s="168"/>
      <c r="L2" s="168"/>
      <c r="M2" s="168"/>
    </row>
    <row r="3" spans="1:13" x14ac:dyDescent="0.25">
      <c r="A3" s="171">
        <v>2</v>
      </c>
      <c r="B3" s="173"/>
      <c r="C3" s="39"/>
      <c r="D3" s="39"/>
      <c r="E3" s="191"/>
      <c r="F3" s="39"/>
      <c r="G3" s="39"/>
      <c r="H3" s="41"/>
      <c r="I3" s="39"/>
      <c r="J3" s="39"/>
      <c r="K3" s="41"/>
      <c r="L3" s="41"/>
      <c r="M3" s="41"/>
    </row>
    <row r="4" spans="1:13" x14ac:dyDescent="0.25">
      <c r="A4" s="171">
        <v>3</v>
      </c>
      <c r="B4" s="173"/>
      <c r="C4" s="39"/>
      <c r="D4" s="39"/>
      <c r="E4" s="191"/>
      <c r="F4" s="39"/>
      <c r="G4" s="39"/>
      <c r="H4" s="41"/>
      <c r="I4" s="39"/>
      <c r="J4" s="39"/>
      <c r="K4" s="41"/>
      <c r="L4" s="41"/>
      <c r="M4" s="41"/>
    </row>
    <row r="5" spans="1:13" x14ac:dyDescent="0.25">
      <c r="A5" s="171">
        <v>4</v>
      </c>
      <c r="B5" s="173"/>
      <c r="C5" s="39"/>
      <c r="D5" s="39"/>
      <c r="E5" s="191"/>
      <c r="F5" s="39"/>
      <c r="G5" s="39"/>
      <c r="H5" s="41"/>
      <c r="I5" s="39"/>
      <c r="J5" s="39"/>
      <c r="K5" s="41"/>
      <c r="L5" s="41"/>
      <c r="M5" s="41"/>
    </row>
    <row r="6" spans="1:13" x14ac:dyDescent="0.25">
      <c r="A6" s="171">
        <v>5</v>
      </c>
      <c r="B6" s="173"/>
      <c r="C6" s="39"/>
      <c r="D6" s="39"/>
      <c r="E6" s="191"/>
      <c r="F6" s="39"/>
      <c r="G6" s="39"/>
      <c r="H6" s="41"/>
      <c r="I6" s="39"/>
      <c r="J6" s="39"/>
      <c r="K6" s="41"/>
      <c r="L6" s="41"/>
      <c r="M6" s="41"/>
    </row>
    <row r="7" spans="1:13" x14ac:dyDescent="0.25">
      <c r="A7" s="171">
        <v>6</v>
      </c>
      <c r="B7" s="173"/>
      <c r="C7" s="39"/>
      <c r="D7" s="39"/>
      <c r="E7" s="191"/>
      <c r="F7" s="39"/>
      <c r="G7" s="39"/>
      <c r="H7" s="41"/>
      <c r="I7" s="39"/>
      <c r="J7" s="39"/>
      <c r="K7" s="41"/>
      <c r="L7" s="41"/>
      <c r="M7" s="41"/>
    </row>
    <row r="8" spans="1:13" x14ac:dyDescent="0.25">
      <c r="A8" s="171">
        <v>7</v>
      </c>
      <c r="B8" s="173"/>
      <c r="C8" s="39"/>
      <c r="D8" s="39"/>
      <c r="E8" s="190"/>
      <c r="F8" s="39"/>
      <c r="G8" s="39"/>
      <c r="H8" s="41"/>
      <c r="I8" s="39"/>
      <c r="J8" s="39"/>
      <c r="K8" s="41"/>
      <c r="L8" s="41"/>
      <c r="M8" s="41"/>
    </row>
    <row r="9" spans="1:13" x14ac:dyDescent="0.25">
      <c r="A9" s="171">
        <v>8</v>
      </c>
      <c r="B9" s="173"/>
      <c r="C9" s="39"/>
      <c r="D9" s="39"/>
      <c r="E9" s="191"/>
      <c r="F9" s="39"/>
      <c r="G9" s="39"/>
      <c r="H9" s="41"/>
      <c r="I9" s="39"/>
      <c r="J9" s="39"/>
      <c r="K9" s="41"/>
      <c r="L9" s="41"/>
      <c r="M9" s="41"/>
    </row>
    <row r="10" spans="1:13" x14ac:dyDescent="0.25">
      <c r="A10" s="171">
        <v>9</v>
      </c>
      <c r="B10" s="173"/>
      <c r="C10" s="39"/>
      <c r="D10" s="39"/>
      <c r="E10" s="191"/>
      <c r="F10" s="39"/>
      <c r="G10" s="39"/>
      <c r="H10" s="41"/>
      <c r="I10" s="39"/>
      <c r="J10" s="39"/>
      <c r="K10" s="41"/>
      <c r="L10" s="41"/>
      <c r="M10" s="41"/>
    </row>
    <row r="11" spans="1:13" x14ac:dyDescent="0.25">
      <c r="A11" s="171">
        <v>10</v>
      </c>
      <c r="B11" s="173"/>
      <c r="C11" s="39"/>
      <c r="D11" s="39"/>
      <c r="E11" s="191"/>
      <c r="F11" s="39"/>
      <c r="G11" s="39"/>
      <c r="H11" s="41"/>
      <c r="I11" s="39"/>
      <c r="J11" s="39"/>
      <c r="K11" s="41"/>
      <c r="L11" s="41"/>
      <c r="M11" s="41"/>
    </row>
    <row r="12" spans="1:13" x14ac:dyDescent="0.25">
      <c r="A12" s="171">
        <v>11</v>
      </c>
      <c r="B12" s="173"/>
      <c r="C12" s="39"/>
      <c r="D12" s="39"/>
      <c r="E12" s="191"/>
      <c r="F12" s="39"/>
      <c r="G12" s="39"/>
      <c r="H12" s="41"/>
      <c r="I12" s="39"/>
      <c r="J12" s="39"/>
      <c r="K12" s="41"/>
      <c r="L12" s="41"/>
      <c r="M12" s="41"/>
    </row>
    <row r="13" spans="1:13" x14ac:dyDescent="0.25">
      <c r="A13" s="171">
        <v>12</v>
      </c>
      <c r="B13" s="173"/>
      <c r="C13" s="39"/>
      <c r="D13" s="39"/>
      <c r="E13" s="191"/>
      <c r="F13" s="39"/>
      <c r="G13" s="39"/>
      <c r="H13" s="65"/>
      <c r="I13" s="39"/>
      <c r="J13" s="39"/>
      <c r="K13" s="65"/>
      <c r="L13" s="65"/>
      <c r="M13" s="65"/>
    </row>
    <row r="14" spans="1:13" x14ac:dyDescent="0.25">
      <c r="A14" s="171">
        <v>13</v>
      </c>
      <c r="B14" s="173"/>
      <c r="C14" s="39"/>
      <c r="D14" s="39"/>
      <c r="E14" s="191"/>
      <c r="F14" s="39"/>
      <c r="G14" s="39"/>
      <c r="H14" s="41"/>
      <c r="I14" s="39"/>
      <c r="J14" s="39"/>
      <c r="K14" s="41"/>
      <c r="L14" s="41"/>
      <c r="M14" s="41"/>
    </row>
    <row r="15" spans="1:13" x14ac:dyDescent="0.25">
      <c r="A15" s="171">
        <v>14</v>
      </c>
      <c r="B15" s="173"/>
      <c r="C15" s="39"/>
      <c r="D15" s="39"/>
      <c r="E15" s="191"/>
      <c r="F15" s="39"/>
      <c r="G15" s="39"/>
      <c r="H15" s="41"/>
      <c r="I15" s="39"/>
      <c r="J15" s="39"/>
      <c r="K15" s="41"/>
      <c r="L15" s="41"/>
      <c r="M15" s="41"/>
    </row>
    <row r="16" spans="1:13" x14ac:dyDescent="0.25">
      <c r="A16" s="171">
        <v>15</v>
      </c>
      <c r="B16" s="173"/>
      <c r="C16" s="39"/>
      <c r="D16" s="39"/>
      <c r="E16" s="191"/>
      <c r="F16" s="39"/>
      <c r="G16" s="39"/>
      <c r="H16" s="41"/>
      <c r="I16" s="39"/>
      <c r="J16" s="39"/>
      <c r="K16" s="41"/>
      <c r="L16" s="41"/>
      <c r="M16" s="41"/>
    </row>
    <row r="17" spans="1:13" x14ac:dyDescent="0.25">
      <c r="A17" s="171">
        <v>16</v>
      </c>
      <c r="B17" s="173"/>
      <c r="C17" s="39"/>
      <c r="D17" s="39"/>
      <c r="E17" s="191"/>
      <c r="F17" s="39"/>
      <c r="G17" s="39"/>
      <c r="H17" s="41"/>
      <c r="I17" s="39"/>
      <c r="J17" s="39"/>
      <c r="K17" s="41"/>
      <c r="L17" s="41"/>
      <c r="M17" s="41"/>
    </row>
    <row r="18" spans="1:13" x14ac:dyDescent="0.25">
      <c r="A18" s="171">
        <v>17</v>
      </c>
      <c r="B18" s="173"/>
      <c r="C18" s="39"/>
      <c r="D18" s="39"/>
      <c r="E18" s="191"/>
      <c r="F18" s="39"/>
      <c r="G18" s="39"/>
      <c r="H18" s="41"/>
      <c r="I18" s="39"/>
      <c r="J18" s="39"/>
      <c r="K18" s="41"/>
      <c r="L18" s="41"/>
      <c r="M18" s="41"/>
    </row>
    <row r="19" spans="1:13" x14ac:dyDescent="0.25">
      <c r="A19" s="171">
        <v>18</v>
      </c>
      <c r="B19" s="173"/>
      <c r="C19" s="39"/>
      <c r="D19" s="39"/>
      <c r="E19" s="190"/>
      <c r="F19" s="39"/>
      <c r="G19" s="39"/>
      <c r="H19" s="41"/>
      <c r="I19" s="39"/>
      <c r="J19" s="39"/>
      <c r="K19" s="41"/>
      <c r="L19" s="41"/>
      <c r="M19" s="41"/>
    </row>
    <row r="20" spans="1:13" x14ac:dyDescent="0.25">
      <c r="A20" s="171">
        <v>19</v>
      </c>
      <c r="B20" s="173"/>
      <c r="C20" s="39"/>
      <c r="D20" s="39"/>
      <c r="E20" s="191"/>
      <c r="F20" s="39"/>
      <c r="G20" s="39"/>
      <c r="H20" s="41"/>
      <c r="I20" s="39"/>
      <c r="J20" s="39"/>
      <c r="K20" s="41"/>
      <c r="L20" s="41"/>
      <c r="M20" s="41"/>
    </row>
    <row r="21" spans="1:13" ht="15.75" thickBot="1" x14ac:dyDescent="0.3">
      <c r="A21" s="171">
        <v>20</v>
      </c>
      <c r="B21" s="174"/>
      <c r="C21" s="57"/>
      <c r="D21" s="57"/>
      <c r="E21" s="192"/>
      <c r="F21" s="57"/>
      <c r="G21" s="57"/>
      <c r="H21" s="170"/>
      <c r="I21" s="57"/>
      <c r="J21" s="57"/>
      <c r="K21" s="170"/>
      <c r="L21" s="170"/>
      <c r="M21" s="170"/>
    </row>
  </sheetData>
  <sheetProtection algorithmName="SHA-512" hashValue="bRZxOx+2PW0Rh7YGzlmLNDi9neC7PEIHu2SY8qkl2UL7Jj+92LfsS0UE9sKWszx8vZSWCGKNZWVTgalZgK1FQw==" saltValue="obv3Y77lC4+a/Qi59sXt9w==" spinCount="100000" sheet="1" objects="1" scenarios="1"/>
  <conditionalFormatting sqref="F14:G21">
    <cfRule type="expression" dxfId="1" priority="2">
      <formula>$E14="No"</formula>
    </cfRule>
  </conditionalFormatting>
  <conditionalFormatting sqref="F2:G13">
    <cfRule type="expression" dxfId="0" priority="1">
      <formula>$E2="No"</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list!$A$2:$A$4</xm:f>
          </x14:formula1>
          <xm:sqref>E2:E21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workbookViewId="0">
      <selection activeCell="N23" sqref="N23"/>
    </sheetView>
  </sheetViews>
  <sheetFormatPr defaultRowHeight="12" customHeight="1" x14ac:dyDescent="0.25"/>
  <cols>
    <col min="1" max="1" width="2.28515625" style="137" customWidth="1"/>
    <col min="2" max="2" width="0.140625" style="129" customWidth="1"/>
    <col min="3" max="3" width="33.7109375" style="137" customWidth="1"/>
    <col min="4" max="4" width="10.85546875" customWidth="1"/>
    <col min="5" max="5" width="33.85546875" style="145" customWidth="1"/>
    <col min="6" max="6" width="9.140625" style="145" customWidth="1"/>
    <col min="7" max="7" width="33.85546875" style="145" customWidth="1"/>
    <col min="8" max="8" width="10.85546875" customWidth="1"/>
    <col min="9" max="9" width="30.85546875" style="137" customWidth="1"/>
    <col min="10" max="10" width="10.7109375" style="137" customWidth="1"/>
    <col min="11" max="11" width="30.7109375" style="137" customWidth="1"/>
    <col min="12" max="16384" width="9.140625" style="137"/>
  </cols>
  <sheetData>
    <row r="1" spans="1:11" s="130" customFormat="1" ht="18.75" x14ac:dyDescent="0.3">
      <c r="B1" s="146"/>
      <c r="C1" s="132"/>
      <c r="E1" s="133"/>
      <c r="F1" s="133"/>
      <c r="G1" s="133"/>
      <c r="I1" s="131"/>
      <c r="K1" s="131"/>
    </row>
    <row r="2" spans="1:11" ht="12" customHeight="1" thickBot="1" x14ac:dyDescent="0.25">
      <c r="A2" s="134"/>
      <c r="B2" s="134"/>
      <c r="C2" s="135"/>
      <c r="D2" s="137"/>
      <c r="E2" s="136"/>
      <c r="F2" s="136"/>
      <c r="G2" s="136"/>
      <c r="H2" s="137"/>
      <c r="I2" s="135"/>
      <c r="K2" s="135"/>
    </row>
    <row r="3" spans="1:11" ht="37.5" x14ac:dyDescent="0.3">
      <c r="A3" s="134"/>
      <c r="B3" s="134"/>
      <c r="C3" s="160" t="s">
        <v>82</v>
      </c>
      <c r="D3" s="165"/>
      <c r="E3" s="153" t="s">
        <v>38</v>
      </c>
      <c r="F3" s="141"/>
      <c r="G3" s="160" t="s">
        <v>83</v>
      </c>
      <c r="H3" s="165"/>
      <c r="I3" s="155" t="s">
        <v>37</v>
      </c>
      <c r="K3" s="151" t="s">
        <v>36</v>
      </c>
    </row>
    <row r="4" spans="1:11" ht="12" customHeight="1" thickBot="1" x14ac:dyDescent="0.25">
      <c r="A4" s="134"/>
      <c r="B4" s="134"/>
      <c r="C4" s="152"/>
      <c r="D4" s="134"/>
      <c r="E4" s="154"/>
      <c r="F4" s="136"/>
      <c r="G4" s="161"/>
      <c r="H4" s="134"/>
      <c r="I4" s="162"/>
      <c r="K4" s="135"/>
    </row>
    <row r="5" spans="1:11" ht="12" customHeight="1" thickBot="1" x14ac:dyDescent="0.25">
      <c r="A5" s="134"/>
      <c r="B5" s="134"/>
      <c r="C5" s="148"/>
      <c r="D5" s="134"/>
      <c r="E5" s="279">
        <f>'Community Conversations'!$H$5</f>
        <v>0</v>
      </c>
      <c r="F5" s="142"/>
      <c r="G5" s="157"/>
      <c r="H5" s="134"/>
      <c r="I5" s="156"/>
      <c r="K5" s="135"/>
    </row>
    <row r="6" spans="1:11" ht="12" customHeight="1" thickBot="1" x14ac:dyDescent="0.25">
      <c r="A6" s="134"/>
      <c r="B6" s="134"/>
      <c r="C6" s="147"/>
      <c r="D6" s="134"/>
      <c r="E6" s="280"/>
      <c r="F6" s="142"/>
      <c r="G6" s="157"/>
      <c r="H6" s="134"/>
      <c r="I6" s="158"/>
      <c r="K6" s="135"/>
    </row>
    <row r="7" spans="1:11" ht="12" customHeight="1" thickBot="1" x14ac:dyDescent="0.25">
      <c r="A7" s="134"/>
      <c r="B7" s="134"/>
      <c r="C7" s="148"/>
      <c r="D7" s="134"/>
      <c r="E7" s="279">
        <f>'Community Conversations'!$H$7</f>
        <v>0</v>
      </c>
      <c r="F7" s="142"/>
      <c r="G7" s="157"/>
      <c r="H7" s="134"/>
      <c r="I7" s="279">
        <f>'Community Conversations'!$A$5</f>
        <v>0</v>
      </c>
      <c r="K7" s="135"/>
    </row>
    <row r="8" spans="1:11" ht="12" customHeight="1" thickBot="1" x14ac:dyDescent="0.25">
      <c r="A8" s="134"/>
      <c r="B8" s="134"/>
      <c r="C8" s="147"/>
      <c r="D8" s="134"/>
      <c r="E8" s="280"/>
      <c r="F8" s="142"/>
      <c r="G8" s="158"/>
      <c r="H8" s="134"/>
      <c r="I8" s="281"/>
      <c r="K8" s="135"/>
    </row>
    <row r="9" spans="1:11" ht="12" customHeight="1" thickBot="1" x14ac:dyDescent="0.25">
      <c r="A9" s="134"/>
      <c r="B9" s="134"/>
      <c r="C9" s="156"/>
      <c r="D9" s="134"/>
      <c r="E9" s="157"/>
      <c r="F9" s="142"/>
      <c r="G9" s="150">
        <f>'Action Plan - Problem 1'!$C$3</f>
        <v>0</v>
      </c>
      <c r="H9" s="134"/>
      <c r="I9" s="281"/>
      <c r="K9" s="135"/>
    </row>
    <row r="10" spans="1:11" ht="12" customHeight="1" thickBot="1" x14ac:dyDescent="0.25">
      <c r="A10" s="134"/>
      <c r="B10" s="134"/>
      <c r="C10" s="148"/>
      <c r="D10" s="134"/>
      <c r="E10" s="279">
        <f>'Community Conversations'!$H$9</f>
        <v>0</v>
      </c>
      <c r="F10" s="142"/>
      <c r="G10" s="150">
        <f>'Action Plan - Problem 1'!$C$4</f>
        <v>0</v>
      </c>
      <c r="H10" s="134"/>
      <c r="I10" s="281"/>
      <c r="K10" s="135"/>
    </row>
    <row r="11" spans="1:11" ht="12" customHeight="1" thickBot="1" x14ac:dyDescent="0.25">
      <c r="A11" s="134"/>
      <c r="B11" s="134"/>
      <c r="C11" s="147"/>
      <c r="D11" s="134"/>
      <c r="E11" s="280"/>
      <c r="F11" s="142"/>
      <c r="G11" s="158"/>
      <c r="H11" s="134"/>
      <c r="I11" s="281"/>
      <c r="K11" s="135"/>
    </row>
    <row r="12" spans="1:11" ht="12" customHeight="1" thickBot="1" x14ac:dyDescent="0.25">
      <c r="A12" s="134"/>
      <c r="B12" s="134"/>
      <c r="C12" s="148"/>
      <c r="D12" s="134"/>
      <c r="E12" s="279">
        <f>'Community Conversations'!$H$11</f>
        <v>0</v>
      </c>
      <c r="F12" s="142"/>
      <c r="G12" s="157"/>
      <c r="H12" s="134"/>
      <c r="I12" s="280"/>
      <c r="K12" s="135"/>
    </row>
    <row r="13" spans="1:11" ht="12" customHeight="1" thickBot="1" x14ac:dyDescent="0.25">
      <c r="A13" s="134"/>
      <c r="B13" s="134"/>
      <c r="C13" s="147"/>
      <c r="D13" s="134"/>
      <c r="E13" s="280"/>
      <c r="F13" s="142"/>
      <c r="G13" s="157"/>
      <c r="H13" s="134"/>
      <c r="I13" s="158"/>
      <c r="K13" s="134"/>
    </row>
    <row r="14" spans="1:11" ht="15.75" customHeight="1" x14ac:dyDescent="0.25">
      <c r="A14" s="134"/>
      <c r="B14" s="134"/>
      <c r="C14" s="156"/>
      <c r="D14" s="134"/>
      <c r="E14" s="157"/>
      <c r="F14" s="142"/>
      <c r="G14" s="157"/>
      <c r="H14" s="134"/>
      <c r="I14" s="156"/>
      <c r="K14" s="143" t="s">
        <v>39</v>
      </c>
    </row>
    <row r="15" spans="1:11" ht="12" customHeight="1" thickBot="1" x14ac:dyDescent="0.25">
      <c r="A15" s="134"/>
      <c r="B15" s="134"/>
      <c r="C15" s="156"/>
      <c r="D15" s="134"/>
      <c r="E15" s="157"/>
      <c r="F15" s="142"/>
      <c r="G15" s="157"/>
      <c r="H15" s="134"/>
      <c r="I15" s="158"/>
      <c r="K15" s="135"/>
    </row>
    <row r="16" spans="1:11" ht="12" customHeight="1" x14ac:dyDescent="0.2">
      <c r="A16" s="134"/>
      <c r="B16" s="134"/>
      <c r="C16" s="156"/>
      <c r="D16" s="134"/>
      <c r="E16" s="157"/>
      <c r="F16" s="142"/>
      <c r="G16" s="157"/>
      <c r="H16" s="134"/>
      <c r="I16" s="158"/>
      <c r="K16" s="279">
        <f>'Community Conversations'!$A$3</f>
        <v>0</v>
      </c>
    </row>
    <row r="17" spans="1:11" ht="12" customHeight="1" x14ac:dyDescent="0.2">
      <c r="A17" s="134"/>
      <c r="B17" s="134"/>
      <c r="C17" s="156"/>
      <c r="D17" s="134"/>
      <c r="E17" s="157"/>
      <c r="F17" s="142"/>
      <c r="G17" s="157"/>
      <c r="H17" s="134"/>
      <c r="I17" s="158"/>
      <c r="K17" s="281"/>
    </row>
    <row r="18" spans="1:11" ht="12" customHeight="1" thickBot="1" x14ac:dyDescent="0.25">
      <c r="A18" s="134"/>
      <c r="B18" s="134"/>
      <c r="C18" s="156"/>
      <c r="D18" s="134"/>
      <c r="E18" s="157"/>
      <c r="F18" s="142"/>
      <c r="G18" s="157"/>
      <c r="H18" s="134"/>
      <c r="I18" s="158"/>
      <c r="K18" s="281"/>
    </row>
    <row r="19" spans="1:11" ht="12" customHeight="1" thickBot="1" x14ac:dyDescent="0.25">
      <c r="A19" s="134"/>
      <c r="B19" s="134"/>
      <c r="C19" s="148"/>
      <c r="D19" s="134"/>
      <c r="E19" s="279">
        <f>'Community Conversations'!H13</f>
        <v>0</v>
      </c>
      <c r="F19" s="142"/>
      <c r="G19" s="157"/>
      <c r="H19" s="134"/>
      <c r="I19" s="158"/>
      <c r="K19" s="281"/>
    </row>
    <row r="20" spans="1:11" ht="12" customHeight="1" thickBot="1" x14ac:dyDescent="0.25">
      <c r="A20" s="134"/>
      <c r="B20" s="134"/>
      <c r="C20" s="147"/>
      <c r="D20" s="134"/>
      <c r="E20" s="280"/>
      <c r="F20" s="142"/>
      <c r="G20" s="157"/>
      <c r="H20" s="134"/>
      <c r="I20" s="279">
        <f>'Community Conversations'!$A$13</f>
        <v>0</v>
      </c>
      <c r="K20" s="281"/>
    </row>
    <row r="21" spans="1:11" ht="12" customHeight="1" thickBot="1" x14ac:dyDescent="0.25">
      <c r="A21" s="134"/>
      <c r="B21" s="134"/>
      <c r="C21" s="148"/>
      <c r="D21" s="134"/>
      <c r="E21" s="279">
        <f>'Community Conversations'!H15</f>
        <v>0</v>
      </c>
      <c r="F21" s="142"/>
      <c r="G21" s="157"/>
      <c r="H21" s="134"/>
      <c r="I21" s="281"/>
      <c r="K21" s="281"/>
    </row>
    <row r="22" spans="1:11" ht="12" customHeight="1" thickBot="1" x14ac:dyDescent="0.25">
      <c r="A22" s="134"/>
      <c r="B22" s="134"/>
      <c r="C22" s="147"/>
      <c r="D22" s="134"/>
      <c r="E22" s="280"/>
      <c r="F22" s="142"/>
      <c r="G22" s="150"/>
      <c r="H22" s="134"/>
      <c r="I22" s="281"/>
      <c r="K22" s="281"/>
    </row>
    <row r="23" spans="1:11" ht="12" customHeight="1" thickBot="1" x14ac:dyDescent="0.25">
      <c r="A23" s="134"/>
      <c r="B23" s="134"/>
      <c r="C23" s="156"/>
      <c r="D23" s="134"/>
      <c r="E23" s="157"/>
      <c r="F23" s="142"/>
      <c r="G23" s="149"/>
      <c r="H23" s="134"/>
      <c r="I23" s="281"/>
      <c r="K23" s="281"/>
    </row>
    <row r="24" spans="1:11" ht="12" customHeight="1" thickBot="1" x14ac:dyDescent="0.25">
      <c r="A24" s="134"/>
      <c r="B24" s="134"/>
      <c r="C24" s="148"/>
      <c r="D24" s="134"/>
      <c r="E24" s="279">
        <f>'Community Conversations'!H17</f>
        <v>0</v>
      </c>
      <c r="F24" s="142"/>
      <c r="G24" s="157"/>
      <c r="H24" s="134"/>
      <c r="I24" s="281"/>
      <c r="K24" s="281"/>
    </row>
    <row r="25" spans="1:11" ht="12" customHeight="1" thickBot="1" x14ac:dyDescent="0.25">
      <c r="A25" s="134"/>
      <c r="B25" s="134"/>
      <c r="C25" s="147"/>
      <c r="D25" s="134"/>
      <c r="E25" s="280"/>
      <c r="F25" s="142"/>
      <c r="G25" s="157"/>
      <c r="H25" s="134"/>
      <c r="I25" s="280"/>
      <c r="K25" s="281"/>
    </row>
    <row r="26" spans="1:11" ht="12" customHeight="1" thickBot="1" x14ac:dyDescent="0.25">
      <c r="A26" s="134"/>
      <c r="B26" s="134"/>
      <c r="C26" s="148"/>
      <c r="D26" s="134"/>
      <c r="E26" s="279">
        <f>'Community Conversations'!H19</f>
        <v>0</v>
      </c>
      <c r="F26" s="142"/>
      <c r="G26" s="157"/>
      <c r="H26" s="134"/>
      <c r="I26" s="158"/>
      <c r="K26" s="281"/>
    </row>
    <row r="27" spans="1:11" ht="12" customHeight="1" thickBot="1" x14ac:dyDescent="0.25">
      <c r="A27" s="134"/>
      <c r="B27" s="134"/>
      <c r="C27" s="147"/>
      <c r="D27" s="134"/>
      <c r="E27" s="280"/>
      <c r="F27" s="142"/>
      <c r="G27" s="157"/>
      <c r="H27" s="134"/>
      <c r="I27" s="158"/>
      <c r="K27" s="281"/>
    </row>
    <row r="28" spans="1:11" ht="12" customHeight="1" x14ac:dyDescent="0.2">
      <c r="A28" s="134"/>
      <c r="B28" s="134"/>
      <c r="C28" s="156"/>
      <c r="D28" s="134"/>
      <c r="E28" s="157"/>
      <c r="F28" s="142"/>
      <c r="G28" s="157"/>
      <c r="H28" s="134"/>
      <c r="I28" s="158"/>
      <c r="K28" s="281"/>
    </row>
    <row r="29" spans="1:11" ht="12" customHeight="1" thickBot="1" x14ac:dyDescent="0.25">
      <c r="A29" s="134"/>
      <c r="B29" s="134"/>
      <c r="C29" s="156"/>
      <c r="D29" s="134"/>
      <c r="E29" s="157"/>
      <c r="F29" s="142"/>
      <c r="G29" s="157"/>
      <c r="H29" s="134"/>
      <c r="I29" s="158"/>
      <c r="K29" s="280"/>
    </row>
    <row r="30" spans="1:11" ht="12" customHeight="1" thickBot="1" x14ac:dyDescent="0.25">
      <c r="A30" s="134"/>
      <c r="B30" s="134"/>
      <c r="C30" s="156"/>
      <c r="D30" s="134"/>
      <c r="E30" s="157"/>
      <c r="F30" s="142"/>
      <c r="G30" s="157"/>
      <c r="H30" s="134"/>
      <c r="I30" s="158"/>
      <c r="K30" s="135"/>
    </row>
    <row r="31" spans="1:11" ht="12" customHeight="1" thickBot="1" x14ac:dyDescent="0.25">
      <c r="A31" s="134"/>
      <c r="B31" s="134"/>
      <c r="C31" s="148"/>
      <c r="D31" s="134"/>
      <c r="E31" s="279">
        <f>'Community Conversations'!H21</f>
        <v>0</v>
      </c>
      <c r="F31" s="142"/>
      <c r="G31" s="157"/>
      <c r="H31" s="134"/>
      <c r="I31" s="163"/>
      <c r="K31" s="135"/>
    </row>
    <row r="32" spans="1:11" ht="12" customHeight="1" thickBot="1" x14ac:dyDescent="0.25">
      <c r="A32" s="134"/>
      <c r="B32" s="134"/>
      <c r="C32" s="147"/>
      <c r="D32" s="134"/>
      <c r="E32" s="280"/>
      <c r="F32" s="142"/>
      <c r="G32" s="157"/>
      <c r="H32" s="134"/>
      <c r="I32" s="279">
        <f>'Community Conversations'!$A$21</f>
        <v>0</v>
      </c>
      <c r="K32" s="135"/>
    </row>
    <row r="33" spans="1:11" ht="12" customHeight="1" thickBot="1" x14ac:dyDescent="0.25">
      <c r="A33" s="134"/>
      <c r="B33" s="134"/>
      <c r="C33" s="148"/>
      <c r="D33" s="134"/>
      <c r="E33" s="279">
        <f>'Community Conversations'!H23</f>
        <v>0</v>
      </c>
      <c r="F33" s="142"/>
      <c r="G33" s="157"/>
      <c r="H33" s="134"/>
      <c r="I33" s="281"/>
      <c r="K33" s="135"/>
    </row>
    <row r="34" spans="1:11" ht="12" customHeight="1" thickBot="1" x14ac:dyDescent="0.25">
      <c r="A34" s="134"/>
      <c r="B34" s="134"/>
      <c r="C34" s="147"/>
      <c r="D34" s="134"/>
      <c r="E34" s="280"/>
      <c r="F34" s="142"/>
      <c r="G34" s="150"/>
      <c r="H34" s="134"/>
      <c r="I34" s="281"/>
      <c r="K34" s="135"/>
    </row>
    <row r="35" spans="1:11" ht="12" customHeight="1" thickBot="1" x14ac:dyDescent="0.25">
      <c r="A35" s="134"/>
      <c r="B35" s="134"/>
      <c r="C35" s="156"/>
      <c r="D35" s="134"/>
      <c r="E35" s="157"/>
      <c r="F35" s="142"/>
      <c r="G35" s="149"/>
      <c r="H35" s="134"/>
      <c r="I35" s="281"/>
      <c r="K35" s="135"/>
    </row>
    <row r="36" spans="1:11" ht="12" customHeight="1" thickBot="1" x14ac:dyDescent="0.25">
      <c r="A36" s="134"/>
      <c r="B36" s="134"/>
      <c r="C36" s="148"/>
      <c r="D36" s="134"/>
      <c r="E36" s="279">
        <f>'Community Conversations'!H25</f>
        <v>0</v>
      </c>
      <c r="F36" s="142"/>
      <c r="G36" s="157"/>
      <c r="H36" s="134"/>
      <c r="I36" s="281"/>
      <c r="K36" s="135"/>
    </row>
    <row r="37" spans="1:11" ht="12" customHeight="1" thickBot="1" x14ac:dyDescent="0.25">
      <c r="A37" s="134"/>
      <c r="B37" s="134"/>
      <c r="C37" s="147"/>
      <c r="D37" s="134"/>
      <c r="E37" s="280"/>
      <c r="F37" s="142"/>
      <c r="G37" s="157"/>
      <c r="H37" s="134"/>
      <c r="I37" s="280"/>
      <c r="K37" s="135"/>
    </row>
    <row r="38" spans="1:11" ht="12" customHeight="1" thickBot="1" x14ac:dyDescent="0.25">
      <c r="A38" s="134"/>
      <c r="B38" s="134"/>
      <c r="C38" s="148"/>
      <c r="D38" s="134"/>
      <c r="E38" s="279">
        <f>'Community Conversations'!H27</f>
        <v>0</v>
      </c>
      <c r="F38" s="142"/>
      <c r="G38" s="157"/>
      <c r="H38" s="134"/>
      <c r="I38" s="163"/>
      <c r="K38" s="135"/>
    </row>
    <row r="39" spans="1:11" ht="12" customHeight="1" thickBot="1" x14ac:dyDescent="0.25">
      <c r="A39" s="134"/>
      <c r="B39" s="134"/>
      <c r="C39" s="147"/>
      <c r="D39" s="166"/>
      <c r="E39" s="280"/>
      <c r="F39" s="142"/>
      <c r="G39" s="159"/>
      <c r="H39" s="166"/>
      <c r="I39" s="164"/>
      <c r="K39" s="135"/>
    </row>
    <row r="40" spans="1:11" ht="12" customHeight="1" x14ac:dyDescent="0.2">
      <c r="A40" s="134"/>
      <c r="B40" s="134"/>
      <c r="C40" s="135"/>
      <c r="D40" s="137"/>
      <c r="E40" s="142"/>
      <c r="F40" s="142"/>
      <c r="G40" s="142"/>
      <c r="H40" s="137"/>
      <c r="I40" s="144"/>
      <c r="K40" s="135"/>
    </row>
    <row r="41" spans="1:11" ht="6" customHeight="1" x14ac:dyDescent="0.2">
      <c r="B41" s="134"/>
      <c r="C41" s="135"/>
      <c r="D41" s="137"/>
      <c r="E41" s="136"/>
      <c r="F41" s="136"/>
      <c r="G41" s="136"/>
      <c r="H41" s="137"/>
      <c r="I41" s="144"/>
      <c r="K41" s="135"/>
    </row>
    <row r="42" spans="1:11" ht="6" customHeight="1" x14ac:dyDescent="0.2">
      <c r="B42" s="134"/>
      <c r="C42" s="135"/>
      <c r="D42" s="137"/>
      <c r="E42" s="136"/>
      <c r="F42" s="136"/>
      <c r="G42" s="136"/>
      <c r="H42" s="137"/>
      <c r="I42" s="144"/>
      <c r="K42" s="135"/>
    </row>
    <row r="43" spans="1:11" ht="12.75" x14ac:dyDescent="0.2">
      <c r="A43" s="134"/>
      <c r="B43" s="134"/>
      <c r="C43" s="135"/>
      <c r="D43" s="137"/>
      <c r="E43" s="136"/>
      <c r="F43" s="136"/>
      <c r="G43" s="136"/>
      <c r="H43" s="137"/>
      <c r="I43" s="135"/>
      <c r="K43" s="135"/>
    </row>
    <row r="44" spans="1:11" ht="37.5" x14ac:dyDescent="0.3">
      <c r="A44" s="134"/>
      <c r="B44" s="134"/>
      <c r="C44" s="139"/>
      <c r="D44" s="137"/>
      <c r="E44" s="141" t="s">
        <v>38</v>
      </c>
      <c r="F44" s="141"/>
      <c r="G44" s="141"/>
      <c r="H44" s="137"/>
      <c r="I44" s="140" t="s">
        <v>37</v>
      </c>
      <c r="K44" s="138" t="s">
        <v>36</v>
      </c>
    </row>
    <row r="45" spans="1:11" ht="12" customHeight="1" thickBot="1" x14ac:dyDescent="0.25">
      <c r="A45" s="134"/>
      <c r="B45" s="134"/>
      <c r="C45" s="135"/>
      <c r="D45" s="137"/>
      <c r="E45" s="136"/>
      <c r="F45" s="136"/>
      <c r="G45" s="136"/>
      <c r="H45" s="137"/>
      <c r="I45" s="134"/>
      <c r="K45" s="135"/>
    </row>
    <row r="46" spans="1:11" ht="13.5" thickBot="1" x14ac:dyDescent="0.25">
      <c r="A46" s="134"/>
      <c r="B46" s="134"/>
      <c r="C46" s="148"/>
      <c r="D46" s="137"/>
      <c r="E46" s="279">
        <f>'Community Conversations'!H32</f>
        <v>0</v>
      </c>
      <c r="F46" s="142"/>
      <c r="G46" s="142"/>
      <c r="H46" s="137"/>
      <c r="I46" s="135"/>
      <c r="K46" s="135"/>
    </row>
    <row r="47" spans="1:11" ht="12" customHeight="1" thickBot="1" x14ac:dyDescent="0.25">
      <c r="A47" s="134"/>
      <c r="B47" s="134"/>
      <c r="C47" s="147"/>
      <c r="D47" s="137"/>
      <c r="E47" s="280"/>
      <c r="F47" s="142"/>
      <c r="G47" s="142"/>
      <c r="H47" s="137"/>
      <c r="I47" s="134"/>
      <c r="K47" s="135"/>
    </row>
    <row r="48" spans="1:11" ht="12" customHeight="1" thickBot="1" x14ac:dyDescent="0.25">
      <c r="A48" s="134"/>
      <c r="B48" s="134"/>
      <c r="C48" s="148"/>
      <c r="D48" s="137"/>
      <c r="E48" s="279">
        <f>'Community Conversations'!H34</f>
        <v>0</v>
      </c>
      <c r="F48" s="142"/>
      <c r="G48" s="142"/>
      <c r="H48" s="137"/>
      <c r="I48" s="279">
        <f>'Community Conversations'!$A$32</f>
        <v>0</v>
      </c>
      <c r="K48" s="135"/>
    </row>
    <row r="49" spans="1:11" ht="12" customHeight="1" thickBot="1" x14ac:dyDescent="0.25">
      <c r="A49" s="134"/>
      <c r="B49" s="134"/>
      <c r="C49" s="147"/>
      <c r="D49" s="137"/>
      <c r="E49" s="280"/>
      <c r="F49" s="142"/>
      <c r="G49" s="142"/>
      <c r="H49" s="137"/>
      <c r="I49" s="281"/>
      <c r="K49" s="135"/>
    </row>
    <row r="50" spans="1:11" ht="12" customHeight="1" thickBot="1" x14ac:dyDescent="0.25">
      <c r="A50" s="134"/>
      <c r="B50" s="134"/>
      <c r="C50" s="135"/>
      <c r="D50" s="137"/>
      <c r="E50" s="142"/>
      <c r="F50" s="142"/>
      <c r="G50" s="150"/>
      <c r="H50" s="137"/>
      <c r="I50" s="281"/>
      <c r="K50" s="135"/>
    </row>
    <row r="51" spans="1:11" ht="12" customHeight="1" thickBot="1" x14ac:dyDescent="0.25">
      <c r="A51" s="134"/>
      <c r="B51" s="134"/>
      <c r="C51" s="148"/>
      <c r="D51" s="137"/>
      <c r="E51" s="279">
        <f>'Community Conversations'!H36</f>
        <v>0</v>
      </c>
      <c r="F51" s="142"/>
      <c r="G51" s="149"/>
      <c r="H51" s="137"/>
      <c r="I51" s="281"/>
      <c r="K51" s="135"/>
    </row>
    <row r="52" spans="1:11" ht="12" customHeight="1" thickBot="1" x14ac:dyDescent="0.25">
      <c r="A52" s="134"/>
      <c r="B52" s="134"/>
      <c r="C52" s="147"/>
      <c r="D52" s="137"/>
      <c r="E52" s="280"/>
      <c r="F52" s="142"/>
      <c r="G52" s="137"/>
      <c r="H52" s="137"/>
      <c r="I52" s="281"/>
      <c r="K52" s="135"/>
    </row>
    <row r="53" spans="1:11" ht="12" customHeight="1" thickBot="1" x14ac:dyDescent="0.25">
      <c r="A53" s="134"/>
      <c r="B53" s="134"/>
      <c r="C53" s="148"/>
      <c r="D53" s="137"/>
      <c r="E53" s="279">
        <f>'Community Conversations'!H38</f>
        <v>0</v>
      </c>
      <c r="F53" s="142"/>
      <c r="G53" s="142"/>
      <c r="H53" s="137"/>
      <c r="I53" s="280"/>
      <c r="K53" s="135"/>
    </row>
    <row r="54" spans="1:11" ht="12" customHeight="1" thickBot="1" x14ac:dyDescent="0.25">
      <c r="A54" s="134"/>
      <c r="B54" s="134"/>
      <c r="C54" s="147"/>
      <c r="D54" s="137"/>
      <c r="E54" s="280"/>
      <c r="F54" s="142"/>
      <c r="G54" s="142"/>
      <c r="H54" s="137"/>
      <c r="I54" s="134"/>
      <c r="K54" s="134"/>
    </row>
    <row r="55" spans="1:11" ht="15.75" x14ac:dyDescent="0.25">
      <c r="A55" s="134"/>
      <c r="B55" s="134"/>
      <c r="C55" s="135"/>
      <c r="D55" s="137"/>
      <c r="E55" s="142"/>
      <c r="F55" s="142"/>
      <c r="G55" s="142"/>
      <c r="H55" s="137"/>
      <c r="I55" s="135"/>
      <c r="K55" s="143" t="s">
        <v>40</v>
      </c>
    </row>
    <row r="56" spans="1:11" ht="12" customHeight="1" thickBot="1" x14ac:dyDescent="0.25">
      <c r="A56" s="134"/>
      <c r="B56" s="134"/>
      <c r="C56" s="135"/>
      <c r="D56" s="137"/>
      <c r="E56" s="142"/>
      <c r="F56" s="142"/>
      <c r="G56" s="142"/>
      <c r="H56" s="137"/>
      <c r="I56" s="134"/>
      <c r="K56" s="135"/>
    </row>
    <row r="57" spans="1:11" ht="15.75" customHeight="1" x14ac:dyDescent="0.2">
      <c r="A57" s="134"/>
      <c r="B57" s="134"/>
      <c r="C57" s="135"/>
      <c r="D57" s="137"/>
      <c r="E57" s="142"/>
      <c r="F57" s="142"/>
      <c r="G57" s="142"/>
      <c r="H57" s="137"/>
      <c r="I57" s="134"/>
      <c r="K57" s="282">
        <f>'Community Conversations'!$A$30</f>
        <v>0</v>
      </c>
    </row>
    <row r="58" spans="1:11" ht="12" customHeight="1" x14ac:dyDescent="0.2">
      <c r="A58" s="134"/>
      <c r="B58" s="134"/>
      <c r="C58" s="135"/>
      <c r="D58" s="137"/>
      <c r="E58" s="142"/>
      <c r="F58" s="142"/>
      <c r="G58" s="142"/>
      <c r="H58" s="137"/>
      <c r="I58" s="134"/>
      <c r="K58" s="283"/>
    </row>
    <row r="59" spans="1:11" ht="12" customHeight="1" thickBot="1" x14ac:dyDescent="0.25">
      <c r="A59" s="134"/>
      <c r="B59" s="134"/>
      <c r="C59" s="135"/>
      <c r="D59" s="137"/>
      <c r="E59" s="142"/>
      <c r="F59" s="142"/>
      <c r="G59" s="142"/>
      <c r="H59" s="137"/>
      <c r="I59" s="134"/>
      <c r="K59" s="283"/>
    </row>
    <row r="60" spans="1:11" ht="12" customHeight="1" thickBot="1" x14ac:dyDescent="0.25">
      <c r="A60" s="134"/>
      <c r="B60" s="134"/>
      <c r="C60" s="148"/>
      <c r="D60" s="137"/>
      <c r="E60" s="279">
        <f>'Community Conversations'!H40</f>
        <v>0</v>
      </c>
      <c r="F60" s="142"/>
      <c r="G60" s="142"/>
      <c r="H60" s="137"/>
      <c r="I60" s="134"/>
      <c r="K60" s="283"/>
    </row>
    <row r="61" spans="1:11" ht="12" customHeight="1" thickBot="1" x14ac:dyDescent="0.25">
      <c r="A61" s="134"/>
      <c r="B61" s="134"/>
      <c r="C61" s="147"/>
      <c r="D61" s="137"/>
      <c r="E61" s="280"/>
      <c r="F61" s="142"/>
      <c r="G61" s="142"/>
      <c r="H61" s="137"/>
      <c r="I61" s="279">
        <f>'Community Conversations'!$A$40</f>
        <v>0</v>
      </c>
      <c r="K61" s="283"/>
    </row>
    <row r="62" spans="1:11" ht="12" customHeight="1" thickBot="1" x14ac:dyDescent="0.25">
      <c r="A62" s="134"/>
      <c r="B62" s="134"/>
      <c r="C62" s="148"/>
      <c r="D62" s="137"/>
      <c r="E62" s="279">
        <f>'Community Conversations'!H42</f>
        <v>0</v>
      </c>
      <c r="F62" s="142"/>
      <c r="G62" s="142"/>
      <c r="H62" s="137"/>
      <c r="I62" s="281"/>
      <c r="K62" s="283"/>
    </row>
    <row r="63" spans="1:11" ht="12" customHeight="1" thickBot="1" x14ac:dyDescent="0.25">
      <c r="A63" s="134"/>
      <c r="B63" s="134"/>
      <c r="C63" s="147"/>
      <c r="D63" s="137"/>
      <c r="E63" s="280"/>
      <c r="F63" s="142"/>
      <c r="G63" s="150"/>
      <c r="H63" s="137"/>
      <c r="I63" s="281"/>
      <c r="K63" s="283"/>
    </row>
    <row r="64" spans="1:11" ht="12" customHeight="1" thickBot="1" x14ac:dyDescent="0.25">
      <c r="A64" s="134"/>
      <c r="B64" s="134"/>
      <c r="C64" s="135"/>
      <c r="D64" s="137"/>
      <c r="E64" s="142"/>
      <c r="F64" s="142"/>
      <c r="G64" s="149"/>
      <c r="H64" s="137"/>
      <c r="I64" s="281"/>
      <c r="K64" s="283"/>
    </row>
    <row r="65" spans="1:11" ht="12" customHeight="1" thickBot="1" x14ac:dyDescent="0.25">
      <c r="A65" s="134"/>
      <c r="B65" s="134"/>
      <c r="C65" s="148"/>
      <c r="D65" s="137"/>
      <c r="E65" s="279">
        <f>'Community Conversations'!H44</f>
        <v>0</v>
      </c>
      <c r="F65" s="142"/>
      <c r="G65" s="142"/>
      <c r="H65" s="137"/>
      <c r="I65" s="281"/>
      <c r="K65" s="283"/>
    </row>
    <row r="66" spans="1:11" ht="12" customHeight="1" thickBot="1" x14ac:dyDescent="0.25">
      <c r="A66" s="134"/>
      <c r="B66" s="134"/>
      <c r="C66" s="147"/>
      <c r="D66" s="137"/>
      <c r="E66" s="280"/>
      <c r="F66" s="142"/>
      <c r="G66" s="142"/>
      <c r="H66" s="137"/>
      <c r="I66" s="280"/>
      <c r="K66" s="283"/>
    </row>
    <row r="67" spans="1:11" ht="12" customHeight="1" thickBot="1" x14ac:dyDescent="0.25">
      <c r="A67" s="134"/>
      <c r="B67" s="134"/>
      <c r="C67" s="148"/>
      <c r="D67" s="137"/>
      <c r="E67" s="279">
        <f>'Community Conversations'!H46</f>
        <v>0</v>
      </c>
      <c r="F67" s="142"/>
      <c r="G67" s="142"/>
      <c r="H67" s="137"/>
      <c r="I67" s="134"/>
      <c r="K67" s="283"/>
    </row>
    <row r="68" spans="1:11" ht="12" customHeight="1" thickBot="1" x14ac:dyDescent="0.25">
      <c r="A68" s="134"/>
      <c r="B68" s="134"/>
      <c r="C68" s="147"/>
      <c r="D68" s="137"/>
      <c r="E68" s="280"/>
      <c r="F68" s="142"/>
      <c r="G68" s="142"/>
      <c r="H68" s="137"/>
      <c r="I68" s="134"/>
      <c r="K68" s="283"/>
    </row>
    <row r="69" spans="1:11" ht="12" customHeight="1" x14ac:dyDescent="0.2">
      <c r="A69" s="134"/>
      <c r="B69" s="134"/>
      <c r="C69" s="135"/>
      <c r="D69" s="137"/>
      <c r="E69" s="142"/>
      <c r="F69" s="142"/>
      <c r="G69" s="142"/>
      <c r="H69" s="137"/>
      <c r="I69" s="134"/>
      <c r="K69" s="283"/>
    </row>
    <row r="70" spans="1:11" ht="12" customHeight="1" thickBot="1" x14ac:dyDescent="0.25">
      <c r="A70" s="134"/>
      <c r="B70" s="134"/>
      <c r="C70" s="135"/>
      <c r="D70" s="137"/>
      <c r="E70" s="142"/>
      <c r="F70" s="142"/>
      <c r="G70" s="142"/>
      <c r="H70" s="137"/>
      <c r="I70" s="134"/>
      <c r="K70" s="284"/>
    </row>
    <row r="71" spans="1:11" ht="12" customHeight="1" thickBot="1" x14ac:dyDescent="0.25">
      <c r="A71" s="134"/>
      <c r="B71" s="134"/>
      <c r="C71" s="135"/>
      <c r="D71" s="137"/>
      <c r="E71" s="142"/>
      <c r="F71" s="142"/>
      <c r="G71" s="142"/>
      <c r="H71" s="137"/>
      <c r="I71" s="134"/>
      <c r="K71" s="135"/>
    </row>
    <row r="72" spans="1:11" ht="12" customHeight="1" thickBot="1" x14ac:dyDescent="0.25">
      <c r="A72" s="134"/>
      <c r="B72" s="134"/>
      <c r="C72" s="148"/>
      <c r="D72" s="137"/>
      <c r="E72" s="279">
        <f>'Community Conversations'!H48</f>
        <v>0</v>
      </c>
      <c r="F72" s="142"/>
      <c r="G72" s="142"/>
      <c r="H72" s="137"/>
      <c r="I72" s="144"/>
      <c r="K72" s="135"/>
    </row>
    <row r="73" spans="1:11" ht="12" customHeight="1" thickBot="1" x14ac:dyDescent="0.25">
      <c r="A73" s="134"/>
      <c r="B73" s="134"/>
      <c r="C73" s="147"/>
      <c r="D73" s="137"/>
      <c r="E73" s="280"/>
      <c r="F73" s="142"/>
      <c r="G73" s="142"/>
      <c r="H73" s="137"/>
      <c r="I73" s="279">
        <f>'Community Conversations'!$A$48</f>
        <v>0</v>
      </c>
      <c r="K73" s="135"/>
    </row>
    <row r="74" spans="1:11" ht="12" customHeight="1" thickBot="1" x14ac:dyDescent="0.25">
      <c r="A74" s="134"/>
      <c r="B74" s="134"/>
      <c r="C74" s="148"/>
      <c r="D74" s="137"/>
      <c r="E74" s="279">
        <f>'Community Conversations'!H50</f>
        <v>0</v>
      </c>
      <c r="F74" s="142"/>
      <c r="G74" s="142"/>
      <c r="H74" s="137"/>
      <c r="I74" s="281"/>
      <c r="K74" s="135"/>
    </row>
    <row r="75" spans="1:11" ht="12" customHeight="1" thickBot="1" x14ac:dyDescent="0.25">
      <c r="A75" s="134"/>
      <c r="B75" s="134"/>
      <c r="C75" s="147"/>
      <c r="D75" s="137"/>
      <c r="E75" s="280"/>
      <c r="F75" s="142"/>
      <c r="G75" s="150"/>
      <c r="H75" s="137"/>
      <c r="I75" s="281"/>
      <c r="K75" s="135"/>
    </row>
    <row r="76" spans="1:11" ht="12" customHeight="1" thickBot="1" x14ac:dyDescent="0.25">
      <c r="A76" s="134"/>
      <c r="B76" s="134"/>
      <c r="C76" s="135"/>
      <c r="D76" s="137"/>
      <c r="E76" s="142"/>
      <c r="F76" s="142"/>
      <c r="G76" s="149"/>
      <c r="H76" s="137"/>
      <c r="I76" s="281"/>
      <c r="K76" s="135"/>
    </row>
    <row r="77" spans="1:11" ht="12" customHeight="1" thickBot="1" x14ac:dyDescent="0.25">
      <c r="A77" s="134"/>
      <c r="B77" s="134"/>
      <c r="C77" s="148"/>
      <c r="D77" s="137"/>
      <c r="E77" s="279">
        <f>'Community Conversations'!H52</f>
        <v>0</v>
      </c>
      <c r="F77" s="142"/>
      <c r="G77" s="142"/>
      <c r="H77" s="137"/>
      <c r="I77" s="281"/>
      <c r="K77" s="135"/>
    </row>
    <row r="78" spans="1:11" ht="12" customHeight="1" thickBot="1" x14ac:dyDescent="0.25">
      <c r="A78" s="134"/>
      <c r="B78" s="134"/>
      <c r="C78" s="147"/>
      <c r="D78" s="137"/>
      <c r="E78" s="280"/>
      <c r="F78" s="142"/>
      <c r="G78" s="142"/>
      <c r="H78" s="137"/>
      <c r="I78" s="280"/>
      <c r="K78" s="135"/>
    </row>
    <row r="79" spans="1:11" ht="12" customHeight="1" thickBot="1" x14ac:dyDescent="0.25">
      <c r="A79" s="134"/>
      <c r="B79" s="134"/>
      <c r="C79" s="148"/>
      <c r="D79" s="137"/>
      <c r="E79" s="279">
        <f>'Community Conversations'!H54</f>
        <v>0</v>
      </c>
      <c r="F79" s="142"/>
      <c r="G79" s="142"/>
      <c r="H79" s="137"/>
      <c r="I79" s="144"/>
      <c r="K79" s="135"/>
    </row>
    <row r="80" spans="1:11" ht="12" customHeight="1" thickBot="1" x14ac:dyDescent="0.25">
      <c r="A80" s="134"/>
      <c r="B80" s="134"/>
      <c r="C80" s="147"/>
      <c r="D80" s="137"/>
      <c r="E80" s="280"/>
      <c r="F80" s="142"/>
      <c r="G80" s="142"/>
      <c r="H80" s="137"/>
      <c r="I80" s="144"/>
      <c r="K80" s="135"/>
    </row>
    <row r="81" spans="1:11" ht="12" customHeight="1" x14ac:dyDescent="0.2">
      <c r="A81" s="134"/>
      <c r="B81" s="134"/>
      <c r="C81" s="135"/>
      <c r="D81" s="137"/>
      <c r="E81" s="136"/>
      <c r="F81" s="136"/>
      <c r="G81" s="136"/>
      <c r="H81" s="137"/>
      <c r="I81" s="144"/>
      <c r="K81" s="135"/>
    </row>
    <row r="82" spans="1:11" ht="12" customHeight="1" x14ac:dyDescent="0.2">
      <c r="A82" s="134"/>
      <c r="B82" s="134"/>
      <c r="C82" s="135"/>
      <c r="D82" s="137"/>
      <c r="E82" s="136"/>
      <c r="F82" s="136"/>
      <c r="G82" s="136"/>
      <c r="H82" s="137"/>
      <c r="I82" s="144"/>
      <c r="K82" s="135"/>
    </row>
    <row r="83" spans="1:11" ht="6" customHeight="1" x14ac:dyDescent="0.2">
      <c r="B83" s="134"/>
      <c r="C83" s="135"/>
      <c r="D83" s="137"/>
      <c r="E83" s="136"/>
      <c r="F83" s="136"/>
      <c r="G83" s="136"/>
      <c r="H83" s="137"/>
      <c r="I83" s="135"/>
      <c r="K83" s="135"/>
    </row>
    <row r="84" spans="1:11" s="134" customFormat="1" ht="6" customHeight="1" x14ac:dyDescent="0.2">
      <c r="C84" s="135"/>
      <c r="E84" s="136"/>
      <c r="F84" s="136"/>
      <c r="G84" s="136"/>
      <c r="I84" s="135"/>
      <c r="K84" s="135"/>
    </row>
    <row r="85" spans="1:11" ht="12" customHeight="1" x14ac:dyDescent="0.2">
      <c r="A85" s="134"/>
      <c r="B85" s="134"/>
      <c r="C85" s="135"/>
      <c r="D85" s="137"/>
      <c r="E85" s="136"/>
      <c r="F85" s="136"/>
      <c r="G85" s="136"/>
      <c r="H85" s="137"/>
      <c r="I85" s="135"/>
      <c r="K85" s="135"/>
    </row>
    <row r="86" spans="1:11" ht="37.5" x14ac:dyDescent="0.3">
      <c r="A86" s="134"/>
      <c r="B86" s="134"/>
      <c r="C86" s="139"/>
      <c r="D86" s="137"/>
      <c r="E86" s="141" t="s">
        <v>38</v>
      </c>
      <c r="F86" s="141"/>
      <c r="G86" s="141"/>
      <c r="H86" s="137"/>
      <c r="I86" s="140" t="s">
        <v>37</v>
      </c>
      <c r="K86" s="138" t="s">
        <v>36</v>
      </c>
    </row>
    <row r="87" spans="1:11" ht="13.5" thickBot="1" x14ac:dyDescent="0.25">
      <c r="A87" s="134"/>
      <c r="B87" s="134"/>
      <c r="C87" s="135"/>
      <c r="D87" s="137"/>
      <c r="E87" s="136"/>
      <c r="F87" s="136"/>
      <c r="G87" s="136"/>
      <c r="H87" s="137"/>
      <c r="I87" s="134"/>
      <c r="K87" s="135"/>
    </row>
    <row r="88" spans="1:11" ht="12" customHeight="1" thickBot="1" x14ac:dyDescent="0.25">
      <c r="A88" s="134"/>
      <c r="B88" s="134"/>
      <c r="C88" s="148"/>
      <c r="D88" s="137"/>
      <c r="E88" s="279">
        <f>'Community Conversations'!H59</f>
        <v>0</v>
      </c>
      <c r="F88" s="142"/>
      <c r="G88" s="142"/>
      <c r="H88" s="137"/>
      <c r="I88" s="135"/>
      <c r="K88" s="135"/>
    </row>
    <row r="89" spans="1:11" ht="13.5" thickBot="1" x14ac:dyDescent="0.25">
      <c r="A89" s="134"/>
      <c r="B89" s="134"/>
      <c r="C89" s="147"/>
      <c r="D89" s="137"/>
      <c r="E89" s="280"/>
      <c r="F89" s="142"/>
      <c r="G89" s="142"/>
      <c r="H89" s="137"/>
      <c r="I89" s="134"/>
      <c r="K89" s="135"/>
    </row>
    <row r="90" spans="1:11" ht="12" customHeight="1" thickBot="1" x14ac:dyDescent="0.25">
      <c r="A90" s="134"/>
      <c r="B90" s="134"/>
      <c r="C90" s="148"/>
      <c r="D90" s="137"/>
      <c r="E90" s="279">
        <f>'Community Conversations'!H61</f>
        <v>0</v>
      </c>
      <c r="F90" s="142"/>
      <c r="G90" s="142"/>
      <c r="H90" s="137"/>
      <c r="I90" s="279">
        <f>'Community Conversations'!$A$59</f>
        <v>0</v>
      </c>
      <c r="K90" s="135"/>
    </row>
    <row r="91" spans="1:11" ht="12" customHeight="1" thickBot="1" x14ac:dyDescent="0.25">
      <c r="A91" s="134"/>
      <c r="B91" s="134"/>
      <c r="C91" s="147"/>
      <c r="D91" s="137"/>
      <c r="E91" s="280"/>
      <c r="F91" s="142"/>
      <c r="G91" s="150"/>
      <c r="H91" s="137"/>
      <c r="I91" s="281"/>
      <c r="K91" s="135"/>
    </row>
    <row r="92" spans="1:11" ht="12" customHeight="1" thickBot="1" x14ac:dyDescent="0.25">
      <c r="A92" s="134"/>
      <c r="B92" s="134"/>
      <c r="C92" s="135"/>
      <c r="D92" s="137"/>
      <c r="E92" s="142"/>
      <c r="F92" s="142"/>
      <c r="G92" s="149"/>
      <c r="H92" s="137"/>
      <c r="I92" s="281"/>
      <c r="K92" s="135"/>
    </row>
    <row r="93" spans="1:11" ht="12" customHeight="1" thickBot="1" x14ac:dyDescent="0.25">
      <c r="A93" s="134"/>
      <c r="B93" s="134"/>
      <c r="C93" s="148"/>
      <c r="D93" s="137"/>
      <c r="E93" s="279">
        <f>'Community Conversations'!H63</f>
        <v>0</v>
      </c>
      <c r="F93" s="142"/>
      <c r="G93" s="137"/>
      <c r="H93" s="137"/>
      <c r="I93" s="281"/>
      <c r="K93" s="135"/>
    </row>
    <row r="94" spans="1:11" ht="12" customHeight="1" thickBot="1" x14ac:dyDescent="0.25">
      <c r="A94" s="134"/>
      <c r="B94" s="134"/>
      <c r="C94" s="147"/>
      <c r="D94" s="137"/>
      <c r="E94" s="280"/>
      <c r="F94" s="142"/>
      <c r="G94" s="142"/>
      <c r="H94" s="137"/>
      <c r="I94" s="281"/>
      <c r="K94" s="135"/>
    </row>
    <row r="95" spans="1:11" ht="12" customHeight="1" thickBot="1" x14ac:dyDescent="0.25">
      <c r="A95" s="134"/>
      <c r="B95" s="134"/>
      <c r="C95" s="148"/>
      <c r="D95" s="137"/>
      <c r="E95" s="279">
        <f>'Community Conversations'!H65</f>
        <v>0</v>
      </c>
      <c r="F95" s="142"/>
      <c r="G95" s="142"/>
      <c r="H95" s="137"/>
      <c r="I95" s="280"/>
      <c r="K95" s="135"/>
    </row>
    <row r="96" spans="1:11" ht="12" customHeight="1" thickBot="1" x14ac:dyDescent="0.25">
      <c r="A96" s="134"/>
      <c r="B96" s="134"/>
      <c r="C96" s="147"/>
      <c r="D96" s="137"/>
      <c r="E96" s="280"/>
      <c r="F96" s="142"/>
      <c r="G96" s="142"/>
      <c r="H96" s="137"/>
      <c r="I96" s="134"/>
      <c r="K96" s="134"/>
    </row>
    <row r="97" spans="1:11" ht="15.75" x14ac:dyDescent="0.25">
      <c r="A97" s="134"/>
      <c r="B97" s="134"/>
      <c r="C97" s="135"/>
      <c r="D97" s="137"/>
      <c r="E97" s="142"/>
      <c r="F97" s="142"/>
      <c r="G97" s="142"/>
      <c r="H97" s="137"/>
      <c r="I97" s="135"/>
      <c r="K97" s="143" t="s">
        <v>41</v>
      </c>
    </row>
    <row r="98" spans="1:11" ht="12" customHeight="1" thickBot="1" x14ac:dyDescent="0.25">
      <c r="A98" s="134"/>
      <c r="B98" s="134"/>
      <c r="C98" s="135"/>
      <c r="D98" s="137"/>
      <c r="E98" s="142"/>
      <c r="F98" s="142"/>
      <c r="G98" s="142"/>
      <c r="H98" s="137"/>
      <c r="I98" s="134"/>
      <c r="K98" s="135"/>
    </row>
    <row r="99" spans="1:11" ht="12" customHeight="1" x14ac:dyDescent="0.2">
      <c r="A99" s="134"/>
      <c r="B99" s="134"/>
      <c r="C99" s="135"/>
      <c r="D99" s="137"/>
      <c r="E99" s="142"/>
      <c r="F99" s="142"/>
      <c r="G99" s="142"/>
      <c r="H99" s="137"/>
      <c r="I99" s="134"/>
      <c r="K99" s="279">
        <f>'Community Conversations'!$A$57</f>
        <v>0</v>
      </c>
    </row>
    <row r="100" spans="1:11" ht="12" customHeight="1" x14ac:dyDescent="0.2">
      <c r="A100" s="134"/>
      <c r="B100" s="134"/>
      <c r="C100" s="135"/>
      <c r="D100" s="137"/>
      <c r="E100" s="142"/>
      <c r="F100" s="142"/>
      <c r="G100" s="142"/>
      <c r="H100" s="137"/>
      <c r="I100" s="134"/>
      <c r="K100" s="281"/>
    </row>
    <row r="101" spans="1:11" ht="12" customHeight="1" thickBot="1" x14ac:dyDescent="0.25">
      <c r="A101" s="134"/>
      <c r="B101" s="134"/>
      <c r="C101" s="135"/>
      <c r="D101" s="137"/>
      <c r="E101" s="142"/>
      <c r="F101" s="142"/>
      <c r="G101" s="142"/>
      <c r="H101" s="137"/>
      <c r="I101" s="134"/>
      <c r="K101" s="281"/>
    </row>
    <row r="102" spans="1:11" ht="12" customHeight="1" thickBot="1" x14ac:dyDescent="0.25">
      <c r="A102" s="134"/>
      <c r="B102" s="134"/>
      <c r="C102" s="148"/>
      <c r="D102" s="137"/>
      <c r="E102" s="279">
        <f>'Community Conversations'!H67</f>
        <v>0</v>
      </c>
      <c r="F102" s="142"/>
      <c r="G102" s="142"/>
      <c r="H102" s="137"/>
      <c r="I102" s="134"/>
      <c r="K102" s="281"/>
    </row>
    <row r="103" spans="1:11" ht="12" customHeight="1" thickBot="1" x14ac:dyDescent="0.25">
      <c r="A103" s="134"/>
      <c r="B103" s="134"/>
      <c r="C103" s="147"/>
      <c r="D103" s="137"/>
      <c r="E103" s="280"/>
      <c r="F103" s="142"/>
      <c r="G103" s="142"/>
      <c r="H103" s="137"/>
      <c r="I103" s="279">
        <f>'Community Conversations'!$A$67</f>
        <v>0</v>
      </c>
      <c r="K103" s="281"/>
    </row>
    <row r="104" spans="1:11" ht="12" customHeight="1" thickBot="1" x14ac:dyDescent="0.25">
      <c r="A104" s="134"/>
      <c r="B104" s="134"/>
      <c r="C104" s="148"/>
      <c r="D104" s="137"/>
      <c r="E104" s="279">
        <f>'Community Conversations'!H69</f>
        <v>0</v>
      </c>
      <c r="F104" s="142"/>
      <c r="G104" s="150"/>
      <c r="H104" s="137"/>
      <c r="I104" s="281"/>
      <c r="K104" s="281"/>
    </row>
    <row r="105" spans="1:11" ht="12" customHeight="1" thickBot="1" x14ac:dyDescent="0.25">
      <c r="A105" s="134"/>
      <c r="B105" s="134"/>
      <c r="C105" s="147"/>
      <c r="D105" s="137"/>
      <c r="E105" s="280"/>
      <c r="F105" s="142"/>
      <c r="G105" s="149"/>
      <c r="H105" s="137"/>
      <c r="I105" s="281"/>
      <c r="K105" s="281"/>
    </row>
    <row r="106" spans="1:11" ht="12" customHeight="1" thickBot="1" x14ac:dyDescent="0.25">
      <c r="A106" s="134"/>
      <c r="B106" s="134"/>
      <c r="C106" s="135"/>
      <c r="D106" s="137"/>
      <c r="E106" s="142"/>
      <c r="F106" s="142"/>
      <c r="G106" s="142"/>
      <c r="H106" s="137"/>
      <c r="I106" s="281"/>
      <c r="K106" s="281"/>
    </row>
    <row r="107" spans="1:11" ht="12" customHeight="1" thickBot="1" x14ac:dyDescent="0.25">
      <c r="A107" s="134"/>
      <c r="B107" s="134"/>
      <c r="C107" s="148"/>
      <c r="D107" s="137"/>
      <c r="E107" s="279">
        <f>'Community Conversations'!H71</f>
        <v>0</v>
      </c>
      <c r="F107" s="142"/>
      <c r="G107" s="142"/>
      <c r="H107" s="137"/>
      <c r="I107" s="281"/>
      <c r="K107" s="281"/>
    </row>
    <row r="108" spans="1:11" ht="12" customHeight="1" thickBot="1" x14ac:dyDescent="0.25">
      <c r="A108" s="134"/>
      <c r="B108" s="134"/>
      <c r="C108" s="147"/>
      <c r="D108" s="137"/>
      <c r="E108" s="280"/>
      <c r="F108" s="142"/>
      <c r="G108" s="142"/>
      <c r="H108" s="137"/>
      <c r="I108" s="280"/>
      <c r="K108" s="281"/>
    </row>
    <row r="109" spans="1:11" ht="12" customHeight="1" thickBot="1" x14ac:dyDescent="0.25">
      <c r="A109" s="134"/>
      <c r="B109" s="134"/>
      <c r="C109" s="148"/>
      <c r="D109" s="137"/>
      <c r="E109" s="279">
        <f>'Community Conversations'!H73</f>
        <v>0</v>
      </c>
      <c r="F109" s="142"/>
      <c r="G109" s="142"/>
      <c r="H109" s="137"/>
      <c r="I109" s="134"/>
      <c r="K109" s="281"/>
    </row>
    <row r="110" spans="1:11" ht="12" customHeight="1" thickBot="1" x14ac:dyDescent="0.25">
      <c r="A110" s="134"/>
      <c r="B110" s="134"/>
      <c r="C110" s="147"/>
      <c r="D110" s="137"/>
      <c r="E110" s="280"/>
      <c r="F110" s="142"/>
      <c r="G110" s="142"/>
      <c r="H110" s="137"/>
      <c r="I110" s="134"/>
      <c r="K110" s="281"/>
    </row>
    <row r="111" spans="1:11" ht="12" customHeight="1" x14ac:dyDescent="0.2">
      <c r="A111" s="134"/>
      <c r="B111" s="134"/>
      <c r="C111" s="135"/>
      <c r="D111" s="137"/>
      <c r="E111" s="142"/>
      <c r="F111" s="142"/>
      <c r="G111" s="142"/>
      <c r="H111" s="137"/>
      <c r="I111" s="134"/>
      <c r="K111" s="281"/>
    </row>
    <row r="112" spans="1:11" ht="12" customHeight="1" thickBot="1" x14ac:dyDescent="0.25">
      <c r="A112" s="134"/>
      <c r="B112" s="134"/>
      <c r="C112" s="135"/>
      <c r="D112" s="137"/>
      <c r="E112" s="142"/>
      <c r="F112" s="142"/>
      <c r="G112" s="142"/>
      <c r="H112" s="137"/>
      <c r="I112" s="134"/>
      <c r="K112" s="280"/>
    </row>
    <row r="113" spans="1:11" ht="12" customHeight="1" thickBot="1" x14ac:dyDescent="0.25">
      <c r="A113" s="134"/>
      <c r="B113" s="134"/>
      <c r="C113" s="135"/>
      <c r="D113" s="137"/>
      <c r="E113" s="142"/>
      <c r="F113" s="142"/>
      <c r="G113" s="142"/>
      <c r="H113" s="137"/>
      <c r="I113" s="134"/>
      <c r="K113" s="135"/>
    </row>
    <row r="114" spans="1:11" ht="12" customHeight="1" thickBot="1" x14ac:dyDescent="0.25">
      <c r="A114" s="134"/>
      <c r="B114" s="134"/>
      <c r="C114" s="148"/>
      <c r="D114" s="137"/>
      <c r="E114" s="279">
        <f>'Community Conversations'!H75</f>
        <v>0</v>
      </c>
      <c r="F114" s="142"/>
      <c r="G114" s="142"/>
      <c r="H114" s="137"/>
      <c r="I114" s="144"/>
      <c r="K114" s="135"/>
    </row>
    <row r="115" spans="1:11" ht="12" customHeight="1" thickBot="1" x14ac:dyDescent="0.25">
      <c r="A115" s="134"/>
      <c r="B115" s="134"/>
      <c r="C115" s="147"/>
      <c r="D115" s="137"/>
      <c r="E115" s="280"/>
      <c r="F115" s="142"/>
      <c r="G115" s="142"/>
      <c r="H115" s="137"/>
      <c r="I115" s="279">
        <f>'Community Conversations'!$A$75</f>
        <v>0</v>
      </c>
      <c r="K115" s="135"/>
    </row>
    <row r="116" spans="1:11" ht="12" customHeight="1" thickBot="1" x14ac:dyDescent="0.25">
      <c r="A116" s="134"/>
      <c r="B116" s="134"/>
      <c r="C116" s="148"/>
      <c r="D116" s="137"/>
      <c r="E116" s="279">
        <f>'Community Conversations'!H77</f>
        <v>0</v>
      </c>
      <c r="F116" s="142"/>
      <c r="G116" s="150"/>
      <c r="H116" s="137"/>
      <c r="I116" s="281"/>
      <c r="K116" s="135"/>
    </row>
    <row r="117" spans="1:11" ht="12" customHeight="1" thickBot="1" x14ac:dyDescent="0.25">
      <c r="A117" s="134"/>
      <c r="B117" s="134"/>
      <c r="C117" s="147"/>
      <c r="D117" s="137"/>
      <c r="E117" s="280"/>
      <c r="F117" s="142"/>
      <c r="G117" s="149"/>
      <c r="H117" s="137"/>
      <c r="I117" s="281"/>
      <c r="K117" s="135"/>
    </row>
    <row r="118" spans="1:11" ht="12" customHeight="1" thickBot="1" x14ac:dyDescent="0.25">
      <c r="A118" s="134"/>
      <c r="B118" s="134"/>
      <c r="C118" s="135"/>
      <c r="D118" s="137"/>
      <c r="E118" s="142"/>
      <c r="F118" s="142"/>
      <c r="G118" s="142"/>
      <c r="H118" s="137"/>
      <c r="I118" s="281"/>
      <c r="K118" s="135"/>
    </row>
    <row r="119" spans="1:11" ht="12" customHeight="1" thickBot="1" x14ac:dyDescent="0.25">
      <c r="A119" s="134"/>
      <c r="B119" s="134"/>
      <c r="C119" s="148"/>
      <c r="D119" s="137"/>
      <c r="E119" s="279">
        <f>'Community Conversations'!H79</f>
        <v>0</v>
      </c>
      <c r="F119" s="142"/>
      <c r="G119" s="142"/>
      <c r="H119" s="137"/>
      <c r="I119" s="281"/>
      <c r="K119" s="135"/>
    </row>
    <row r="120" spans="1:11" ht="12" customHeight="1" thickBot="1" x14ac:dyDescent="0.25">
      <c r="A120" s="134"/>
      <c r="B120" s="134"/>
      <c r="C120" s="147"/>
      <c r="D120" s="137"/>
      <c r="E120" s="280"/>
      <c r="F120" s="142"/>
      <c r="G120" s="142"/>
      <c r="H120" s="137"/>
      <c r="I120" s="280"/>
      <c r="K120" s="135"/>
    </row>
    <row r="121" spans="1:11" ht="12" customHeight="1" thickBot="1" x14ac:dyDescent="0.25">
      <c r="A121" s="134"/>
      <c r="B121" s="134"/>
      <c r="C121" s="148"/>
      <c r="D121" s="137"/>
      <c r="E121" s="279">
        <f>'Community Conversations'!H81</f>
        <v>0</v>
      </c>
      <c r="F121" s="142"/>
      <c r="G121" s="142"/>
      <c r="H121" s="137"/>
      <c r="I121" s="144"/>
      <c r="K121" s="135"/>
    </row>
    <row r="122" spans="1:11" ht="12" customHeight="1" thickBot="1" x14ac:dyDescent="0.25">
      <c r="A122" s="134"/>
      <c r="B122" s="134"/>
      <c r="C122" s="147"/>
      <c r="D122" s="137"/>
      <c r="E122" s="280"/>
      <c r="F122" s="142"/>
      <c r="G122" s="142"/>
      <c r="H122" s="137"/>
      <c r="I122" s="144"/>
      <c r="K122" s="135"/>
    </row>
    <row r="123" spans="1:11" ht="12" customHeight="1" x14ac:dyDescent="0.2">
      <c r="A123" s="134"/>
      <c r="B123" s="134"/>
      <c r="C123" s="135"/>
      <c r="D123" s="137"/>
      <c r="E123" s="136"/>
      <c r="F123" s="136"/>
      <c r="G123" s="136"/>
      <c r="H123" s="137"/>
      <c r="I123" s="144"/>
      <c r="K123" s="135"/>
    </row>
    <row r="124" spans="1:11" ht="12" customHeight="1" x14ac:dyDescent="0.2">
      <c r="A124" s="134"/>
      <c r="B124" s="134"/>
      <c r="C124" s="135"/>
      <c r="D124" s="137"/>
      <c r="E124" s="136"/>
      <c r="F124" s="136"/>
      <c r="G124" s="136"/>
      <c r="H124" s="137"/>
      <c r="I124" s="144"/>
      <c r="K124" s="135"/>
    </row>
    <row r="125" spans="1:11" ht="6" customHeight="1" x14ac:dyDescent="0.2">
      <c r="B125" s="134"/>
      <c r="C125" s="135"/>
      <c r="D125" s="137"/>
      <c r="E125" s="136"/>
      <c r="F125" s="136"/>
      <c r="G125" s="136"/>
      <c r="H125" s="137"/>
      <c r="I125" s="135"/>
      <c r="K125" s="135"/>
    </row>
    <row r="126" spans="1:11" s="134" customFormat="1" ht="6" customHeight="1" x14ac:dyDescent="0.2">
      <c r="C126" s="135"/>
      <c r="E126" s="136"/>
      <c r="F126" s="136"/>
      <c r="G126" s="136"/>
      <c r="I126" s="135"/>
      <c r="K126" s="135"/>
    </row>
    <row r="127" spans="1:11" ht="12" customHeight="1" x14ac:dyDescent="0.2">
      <c r="A127" s="134"/>
      <c r="B127" s="134"/>
      <c r="C127" s="135"/>
      <c r="D127" s="137"/>
      <c r="E127" s="136"/>
      <c r="F127" s="136"/>
      <c r="G127" s="136"/>
      <c r="H127" s="137"/>
      <c r="I127" s="135"/>
      <c r="K127" s="135"/>
    </row>
    <row r="128" spans="1:11" ht="37.5" x14ac:dyDescent="0.3">
      <c r="A128" s="134"/>
      <c r="B128" s="134"/>
      <c r="C128" s="139"/>
      <c r="D128" s="137"/>
      <c r="E128" s="141" t="s">
        <v>38</v>
      </c>
      <c r="F128" s="141"/>
      <c r="G128" s="141"/>
      <c r="H128" s="137"/>
      <c r="I128" s="140" t="s">
        <v>37</v>
      </c>
      <c r="K128" s="138" t="s">
        <v>36</v>
      </c>
    </row>
    <row r="129" spans="1:11" ht="12" customHeight="1" thickBot="1" x14ac:dyDescent="0.25">
      <c r="A129" s="134"/>
      <c r="B129" s="134"/>
      <c r="C129" s="135"/>
      <c r="D129" s="137"/>
      <c r="E129" s="136"/>
      <c r="F129" s="136"/>
      <c r="G129" s="136"/>
      <c r="H129" s="137"/>
      <c r="I129" s="134"/>
      <c r="K129" s="135"/>
    </row>
    <row r="130" spans="1:11" ht="13.5" thickBot="1" x14ac:dyDescent="0.25">
      <c r="A130" s="134"/>
      <c r="B130" s="134"/>
      <c r="C130" s="148"/>
      <c r="D130" s="137"/>
      <c r="E130" s="279">
        <f>'Community Conversations'!H86</f>
        <v>0</v>
      </c>
      <c r="F130" s="142"/>
      <c r="G130" s="142"/>
      <c r="H130" s="137"/>
      <c r="I130" s="135"/>
      <c r="K130" s="135"/>
    </row>
    <row r="131" spans="1:11" ht="12" customHeight="1" thickBot="1" x14ac:dyDescent="0.25">
      <c r="A131" s="134"/>
      <c r="B131" s="134"/>
      <c r="C131" s="147"/>
      <c r="D131" s="137"/>
      <c r="E131" s="280"/>
      <c r="F131" s="142"/>
      <c r="G131" s="142"/>
      <c r="H131" s="137"/>
      <c r="I131" s="134"/>
      <c r="K131" s="135"/>
    </row>
    <row r="132" spans="1:11" ht="13.5" thickBot="1" x14ac:dyDescent="0.25">
      <c r="A132" s="134"/>
      <c r="B132" s="134"/>
      <c r="C132" s="148"/>
      <c r="D132" s="137"/>
      <c r="E132" s="279">
        <f>'Community Conversations'!H88</f>
        <v>0</v>
      </c>
      <c r="F132" s="142"/>
      <c r="G132" s="142"/>
      <c r="H132" s="137"/>
      <c r="I132" s="279">
        <f>'Community Conversations'!$A$86</f>
        <v>0</v>
      </c>
      <c r="K132" s="135"/>
    </row>
    <row r="133" spans="1:11" ht="12" customHeight="1" thickBot="1" x14ac:dyDescent="0.25">
      <c r="A133" s="134"/>
      <c r="B133" s="134"/>
      <c r="C133" s="147"/>
      <c r="D133" s="137"/>
      <c r="E133" s="280"/>
      <c r="F133" s="142"/>
      <c r="G133" s="142"/>
      <c r="H133" s="137"/>
      <c r="I133" s="281"/>
      <c r="K133" s="135"/>
    </row>
    <row r="134" spans="1:11" ht="12" customHeight="1" thickBot="1" x14ac:dyDescent="0.25">
      <c r="A134" s="134"/>
      <c r="B134" s="134"/>
      <c r="C134" s="135"/>
      <c r="D134" s="137"/>
      <c r="E134" s="142"/>
      <c r="F134" s="142"/>
      <c r="G134" s="150"/>
      <c r="H134" s="137"/>
      <c r="I134" s="281"/>
      <c r="K134" s="135"/>
    </row>
    <row r="135" spans="1:11" ht="12" customHeight="1" thickBot="1" x14ac:dyDescent="0.25">
      <c r="A135" s="134"/>
      <c r="B135" s="134"/>
      <c r="C135" s="148"/>
      <c r="D135" s="137"/>
      <c r="E135" s="279">
        <f>'Community Conversations'!H90</f>
        <v>0</v>
      </c>
      <c r="F135" s="142"/>
      <c r="G135" s="149"/>
      <c r="H135" s="137"/>
      <c r="I135" s="281"/>
      <c r="K135" s="135"/>
    </row>
    <row r="136" spans="1:11" ht="12" customHeight="1" thickBot="1" x14ac:dyDescent="0.25">
      <c r="A136" s="134"/>
      <c r="B136" s="134"/>
      <c r="C136" s="147"/>
      <c r="D136" s="137"/>
      <c r="E136" s="280"/>
      <c r="F136" s="142"/>
      <c r="G136" s="137"/>
      <c r="H136" s="137"/>
      <c r="I136" s="281"/>
      <c r="K136" s="135"/>
    </row>
    <row r="137" spans="1:11" ht="12" customHeight="1" thickBot="1" x14ac:dyDescent="0.25">
      <c r="A137" s="134"/>
      <c r="B137" s="134"/>
      <c r="C137" s="148"/>
      <c r="D137" s="137"/>
      <c r="E137" s="279">
        <f>'Community Conversations'!H92</f>
        <v>0</v>
      </c>
      <c r="F137" s="142"/>
      <c r="G137" s="142"/>
      <c r="H137" s="137"/>
      <c r="I137" s="280"/>
      <c r="K137" s="135"/>
    </row>
    <row r="138" spans="1:11" ht="12" customHeight="1" thickBot="1" x14ac:dyDescent="0.25">
      <c r="A138" s="134"/>
      <c r="B138" s="134"/>
      <c r="C138" s="147"/>
      <c r="D138" s="137"/>
      <c r="E138" s="280"/>
      <c r="F138" s="142"/>
      <c r="G138" s="142"/>
      <c r="H138" s="137"/>
      <c r="I138" s="134"/>
      <c r="K138" s="134"/>
    </row>
    <row r="139" spans="1:11" ht="15.75" x14ac:dyDescent="0.25">
      <c r="A139" s="134"/>
      <c r="B139" s="134"/>
      <c r="C139" s="135"/>
      <c r="D139" s="137"/>
      <c r="E139" s="142"/>
      <c r="F139" s="142"/>
      <c r="G139" s="142"/>
      <c r="H139" s="137"/>
      <c r="I139" s="135"/>
      <c r="K139" s="143" t="s">
        <v>42</v>
      </c>
    </row>
    <row r="140" spans="1:11" ht="12" customHeight="1" thickBot="1" x14ac:dyDescent="0.25">
      <c r="A140" s="134"/>
      <c r="B140" s="134"/>
      <c r="C140" s="135"/>
      <c r="D140" s="137"/>
      <c r="E140" s="142"/>
      <c r="F140" s="142"/>
      <c r="G140" s="142"/>
      <c r="H140" s="137"/>
      <c r="I140" s="134"/>
      <c r="K140" s="135"/>
    </row>
    <row r="141" spans="1:11" ht="12" customHeight="1" x14ac:dyDescent="0.2">
      <c r="A141" s="134"/>
      <c r="B141" s="134"/>
      <c r="C141" s="135"/>
      <c r="D141" s="137"/>
      <c r="E141" s="142"/>
      <c r="F141" s="142"/>
      <c r="G141" s="142"/>
      <c r="H141" s="137"/>
      <c r="I141" s="134"/>
      <c r="K141" s="279">
        <f>'Community Conversations'!$A$84</f>
        <v>0</v>
      </c>
    </row>
    <row r="142" spans="1:11" ht="12" customHeight="1" x14ac:dyDescent="0.2">
      <c r="A142" s="134"/>
      <c r="B142" s="134"/>
      <c r="C142" s="135"/>
      <c r="D142" s="137"/>
      <c r="E142" s="142"/>
      <c r="F142" s="142"/>
      <c r="G142" s="142"/>
      <c r="H142" s="137"/>
      <c r="I142" s="134"/>
      <c r="K142" s="281"/>
    </row>
    <row r="143" spans="1:11" ht="12" customHeight="1" thickBot="1" x14ac:dyDescent="0.25">
      <c r="A143" s="134"/>
      <c r="B143" s="134"/>
      <c r="C143" s="135"/>
      <c r="D143" s="137"/>
      <c r="E143" s="142"/>
      <c r="F143" s="142"/>
      <c r="G143" s="142"/>
      <c r="H143" s="137"/>
      <c r="I143" s="134"/>
      <c r="K143" s="281"/>
    </row>
    <row r="144" spans="1:11" ht="12" customHeight="1" thickBot="1" x14ac:dyDescent="0.25">
      <c r="A144" s="134"/>
      <c r="B144" s="134"/>
      <c r="C144" s="148"/>
      <c r="D144" s="137"/>
      <c r="E144" s="279">
        <f>'Community Conversations'!H94</f>
        <v>0</v>
      </c>
      <c r="F144" s="142"/>
      <c r="G144" s="142"/>
      <c r="H144" s="137"/>
      <c r="I144" s="134"/>
      <c r="K144" s="281"/>
    </row>
    <row r="145" spans="1:11" ht="12" customHeight="1" thickBot="1" x14ac:dyDescent="0.25">
      <c r="A145" s="134"/>
      <c r="B145" s="134"/>
      <c r="C145" s="147"/>
      <c r="D145" s="137"/>
      <c r="E145" s="280"/>
      <c r="F145" s="142"/>
      <c r="G145" s="142"/>
      <c r="H145" s="137"/>
      <c r="I145" s="279">
        <f>'Community Conversations'!$A$94</f>
        <v>0</v>
      </c>
      <c r="K145" s="281"/>
    </row>
    <row r="146" spans="1:11" ht="12" customHeight="1" thickBot="1" x14ac:dyDescent="0.25">
      <c r="A146" s="134"/>
      <c r="B146" s="134"/>
      <c r="C146" s="148"/>
      <c r="D146" s="137"/>
      <c r="E146" s="279">
        <f>'Community Conversations'!H96</f>
        <v>0</v>
      </c>
      <c r="F146" s="142"/>
      <c r="G146" s="142"/>
      <c r="H146" s="137"/>
      <c r="I146" s="281"/>
      <c r="K146" s="281"/>
    </row>
    <row r="147" spans="1:11" ht="12" customHeight="1" thickBot="1" x14ac:dyDescent="0.25">
      <c r="A147" s="134"/>
      <c r="B147" s="134"/>
      <c r="C147" s="147"/>
      <c r="D147" s="137"/>
      <c r="E147" s="280"/>
      <c r="F147" s="142"/>
      <c r="G147" s="150"/>
      <c r="H147" s="137"/>
      <c r="I147" s="281"/>
      <c r="K147" s="281"/>
    </row>
    <row r="148" spans="1:11" ht="12" customHeight="1" thickBot="1" x14ac:dyDescent="0.25">
      <c r="A148" s="134"/>
      <c r="B148" s="134"/>
      <c r="C148" s="135"/>
      <c r="D148" s="137"/>
      <c r="E148" s="142"/>
      <c r="F148" s="142"/>
      <c r="G148" s="149"/>
      <c r="H148" s="137"/>
      <c r="I148" s="281"/>
      <c r="K148" s="281"/>
    </row>
    <row r="149" spans="1:11" ht="12" customHeight="1" thickBot="1" x14ac:dyDescent="0.25">
      <c r="A149" s="134"/>
      <c r="B149" s="134"/>
      <c r="C149" s="148"/>
      <c r="D149" s="137"/>
      <c r="E149" s="279">
        <f>'Community Conversations'!H98</f>
        <v>0</v>
      </c>
      <c r="F149" s="142"/>
      <c r="G149" s="142"/>
      <c r="H149" s="137"/>
      <c r="I149" s="281"/>
      <c r="K149" s="281"/>
    </row>
    <row r="150" spans="1:11" ht="12" customHeight="1" thickBot="1" x14ac:dyDescent="0.25">
      <c r="A150" s="134"/>
      <c r="B150" s="134"/>
      <c r="C150" s="147"/>
      <c r="D150" s="137"/>
      <c r="E150" s="280"/>
      <c r="F150" s="142"/>
      <c r="G150" s="142"/>
      <c r="H150" s="137"/>
      <c r="I150" s="280"/>
      <c r="K150" s="281"/>
    </row>
    <row r="151" spans="1:11" ht="12" customHeight="1" thickBot="1" x14ac:dyDescent="0.25">
      <c r="A151" s="134"/>
      <c r="B151" s="134"/>
      <c r="C151" s="148"/>
      <c r="D151" s="137"/>
      <c r="E151" s="279">
        <f>'Community Conversations'!H100</f>
        <v>0</v>
      </c>
      <c r="F151" s="142"/>
      <c r="G151" s="142"/>
      <c r="H151" s="137"/>
      <c r="I151" s="134"/>
      <c r="K151" s="281"/>
    </row>
    <row r="152" spans="1:11" ht="12" customHeight="1" thickBot="1" x14ac:dyDescent="0.25">
      <c r="A152" s="134"/>
      <c r="B152" s="134"/>
      <c r="C152" s="147"/>
      <c r="D152" s="137"/>
      <c r="E152" s="280"/>
      <c r="F152" s="142"/>
      <c r="G152" s="142"/>
      <c r="H152" s="137"/>
      <c r="I152" s="134"/>
      <c r="K152" s="281"/>
    </row>
    <row r="153" spans="1:11" ht="12" customHeight="1" x14ac:dyDescent="0.2">
      <c r="A153" s="134"/>
      <c r="B153" s="134"/>
      <c r="C153" s="135"/>
      <c r="D153" s="137"/>
      <c r="E153" s="142"/>
      <c r="F153" s="142"/>
      <c r="G153" s="142"/>
      <c r="H153" s="137"/>
      <c r="I153" s="134"/>
      <c r="K153" s="281"/>
    </row>
    <row r="154" spans="1:11" ht="12" customHeight="1" thickBot="1" x14ac:dyDescent="0.25">
      <c r="A154" s="134"/>
      <c r="B154" s="134"/>
      <c r="C154" s="135"/>
      <c r="D154" s="137"/>
      <c r="E154" s="142"/>
      <c r="F154" s="142"/>
      <c r="G154" s="142"/>
      <c r="H154" s="137"/>
      <c r="I154" s="134"/>
      <c r="K154" s="280"/>
    </row>
    <row r="155" spans="1:11" ht="12" customHeight="1" thickBot="1" x14ac:dyDescent="0.25">
      <c r="A155" s="134"/>
      <c r="B155" s="134"/>
      <c r="C155" s="135"/>
      <c r="D155" s="137"/>
      <c r="E155" s="142"/>
      <c r="F155" s="142"/>
      <c r="G155" s="142"/>
      <c r="H155" s="137"/>
      <c r="I155" s="134"/>
      <c r="K155" s="135"/>
    </row>
    <row r="156" spans="1:11" ht="12" customHeight="1" thickBot="1" x14ac:dyDescent="0.25">
      <c r="A156" s="134"/>
      <c r="B156" s="134"/>
      <c r="C156" s="148"/>
      <c r="D156" s="137"/>
      <c r="E156" s="279">
        <f>'Community Conversations'!H102</f>
        <v>0</v>
      </c>
      <c r="F156" s="142"/>
      <c r="G156" s="142"/>
      <c r="H156" s="137"/>
      <c r="I156" s="144"/>
      <c r="K156" s="135"/>
    </row>
    <row r="157" spans="1:11" ht="12" customHeight="1" thickBot="1" x14ac:dyDescent="0.25">
      <c r="A157" s="134"/>
      <c r="B157" s="134"/>
      <c r="C157" s="147"/>
      <c r="D157" s="137"/>
      <c r="E157" s="280"/>
      <c r="F157" s="142"/>
      <c r="G157" s="142"/>
      <c r="H157" s="137"/>
      <c r="I157" s="279">
        <f>'Community Conversations'!$A$102</f>
        <v>0</v>
      </c>
      <c r="K157" s="135"/>
    </row>
    <row r="158" spans="1:11" ht="12" customHeight="1" thickBot="1" x14ac:dyDescent="0.25">
      <c r="A158" s="134"/>
      <c r="B158" s="134"/>
      <c r="C158" s="148"/>
      <c r="D158" s="137"/>
      <c r="E158" s="279">
        <f>'Community Conversations'!H104</f>
        <v>0</v>
      </c>
      <c r="F158" s="142"/>
      <c r="G158" s="142"/>
      <c r="H158" s="137"/>
      <c r="I158" s="281"/>
      <c r="K158" s="135"/>
    </row>
    <row r="159" spans="1:11" ht="12" customHeight="1" thickBot="1" x14ac:dyDescent="0.25">
      <c r="A159" s="134"/>
      <c r="B159" s="134"/>
      <c r="C159" s="147"/>
      <c r="D159" s="137"/>
      <c r="E159" s="280"/>
      <c r="F159" s="142"/>
      <c r="G159" s="150"/>
      <c r="H159" s="137"/>
      <c r="I159" s="281"/>
      <c r="K159" s="135"/>
    </row>
    <row r="160" spans="1:11" ht="12" customHeight="1" thickBot="1" x14ac:dyDescent="0.25">
      <c r="A160" s="134"/>
      <c r="B160" s="134"/>
      <c r="C160" s="135"/>
      <c r="D160" s="137"/>
      <c r="E160" s="142"/>
      <c r="F160" s="142"/>
      <c r="G160" s="149"/>
      <c r="H160" s="137"/>
      <c r="I160" s="281"/>
      <c r="K160" s="135"/>
    </row>
    <row r="161" spans="1:11" ht="12" customHeight="1" thickBot="1" x14ac:dyDescent="0.25">
      <c r="A161" s="134"/>
      <c r="B161" s="134"/>
      <c r="C161" s="148"/>
      <c r="D161" s="137"/>
      <c r="E161" s="279">
        <f>'Community Conversations'!H106</f>
        <v>0</v>
      </c>
      <c r="F161" s="142"/>
      <c r="G161" s="142"/>
      <c r="H161" s="137"/>
      <c r="I161" s="281"/>
      <c r="K161" s="135"/>
    </row>
    <row r="162" spans="1:11" ht="12" customHeight="1" thickBot="1" x14ac:dyDescent="0.25">
      <c r="A162" s="134"/>
      <c r="B162" s="134"/>
      <c r="C162" s="147"/>
      <c r="D162" s="137"/>
      <c r="E162" s="280"/>
      <c r="F162" s="142"/>
      <c r="G162" s="142"/>
      <c r="H162" s="137"/>
      <c r="I162" s="280"/>
      <c r="K162" s="135"/>
    </row>
    <row r="163" spans="1:11" ht="12" customHeight="1" thickBot="1" x14ac:dyDescent="0.25">
      <c r="A163" s="134"/>
      <c r="B163" s="134"/>
      <c r="C163" s="148"/>
      <c r="D163" s="137"/>
      <c r="E163" s="279">
        <f>'Community Conversations'!H108</f>
        <v>0</v>
      </c>
      <c r="F163" s="142"/>
      <c r="G163" s="142"/>
      <c r="H163" s="137"/>
      <c r="I163" s="144"/>
      <c r="K163" s="135"/>
    </row>
    <row r="164" spans="1:11" ht="12" customHeight="1" thickBot="1" x14ac:dyDescent="0.25">
      <c r="A164" s="134"/>
      <c r="B164" s="134"/>
      <c r="C164" s="147"/>
      <c r="D164" s="137"/>
      <c r="E164" s="280"/>
      <c r="F164" s="142"/>
      <c r="G164" s="142"/>
      <c r="H164" s="137"/>
      <c r="I164" s="144"/>
      <c r="K164" s="135"/>
    </row>
    <row r="165" spans="1:11" ht="12" customHeight="1" x14ac:dyDescent="0.2">
      <c r="A165" s="134"/>
      <c r="B165" s="134"/>
      <c r="C165" s="135"/>
      <c r="D165" s="137"/>
      <c r="E165" s="136"/>
      <c r="F165" s="136"/>
      <c r="G165" s="136"/>
      <c r="H165" s="137"/>
      <c r="I165" s="144"/>
      <c r="K165" s="135"/>
    </row>
    <row r="166" spans="1:11" ht="12" customHeight="1" x14ac:dyDescent="0.2">
      <c r="A166" s="134"/>
      <c r="B166" s="134"/>
      <c r="C166" s="135"/>
      <c r="D166" s="137"/>
      <c r="E166" s="136"/>
      <c r="F166" s="136"/>
      <c r="G166" s="136"/>
      <c r="H166" s="137"/>
      <c r="I166" s="144"/>
      <c r="K166" s="135"/>
    </row>
    <row r="167" spans="1:11" ht="6" customHeight="1" x14ac:dyDescent="0.2">
      <c r="B167" s="134"/>
      <c r="C167" s="135"/>
      <c r="D167" s="137"/>
      <c r="E167" s="136"/>
      <c r="F167" s="136"/>
      <c r="G167" s="136"/>
      <c r="H167" s="137"/>
      <c r="I167" s="135"/>
      <c r="K167" s="135"/>
    </row>
    <row r="168" spans="1:11" s="134" customFormat="1" ht="6" customHeight="1" x14ac:dyDescent="0.2">
      <c r="C168" s="135"/>
      <c r="E168" s="136"/>
      <c r="F168" s="136"/>
      <c r="G168" s="136"/>
      <c r="I168" s="135"/>
      <c r="K168" s="135"/>
    </row>
    <row r="169" spans="1:11" ht="12" customHeight="1" x14ac:dyDescent="0.2">
      <c r="A169" s="134"/>
      <c r="B169" s="134"/>
      <c r="C169" s="135"/>
      <c r="D169" s="137"/>
      <c r="E169" s="136"/>
      <c r="F169" s="136"/>
      <c r="G169" s="136"/>
      <c r="H169" s="137"/>
      <c r="I169" s="135"/>
      <c r="K169" s="135"/>
    </row>
    <row r="170" spans="1:11" ht="37.5" x14ac:dyDescent="0.3">
      <c r="A170" s="134"/>
      <c r="B170" s="134"/>
      <c r="C170" s="139"/>
      <c r="D170" s="137"/>
      <c r="E170" s="141" t="s">
        <v>38</v>
      </c>
      <c r="F170" s="141"/>
      <c r="G170" s="141"/>
      <c r="H170" s="137"/>
      <c r="I170" s="140" t="s">
        <v>37</v>
      </c>
      <c r="K170" s="138" t="s">
        <v>36</v>
      </c>
    </row>
    <row r="171" spans="1:11" ht="12" customHeight="1" thickBot="1" x14ac:dyDescent="0.25">
      <c r="A171" s="134"/>
      <c r="B171" s="134"/>
      <c r="C171" s="135"/>
      <c r="D171" s="137"/>
      <c r="E171" s="136"/>
      <c r="F171" s="136"/>
      <c r="G171" s="136"/>
      <c r="H171" s="137"/>
      <c r="I171" s="134"/>
      <c r="K171" s="135"/>
    </row>
    <row r="172" spans="1:11" ht="12" customHeight="1" thickBot="1" x14ac:dyDescent="0.25">
      <c r="A172" s="134"/>
      <c r="B172" s="134"/>
      <c r="C172" s="148"/>
      <c r="D172" s="137"/>
      <c r="E172" s="279">
        <f>'Community Conversations'!H113</f>
        <v>0</v>
      </c>
      <c r="F172" s="142"/>
      <c r="G172" s="142"/>
      <c r="H172" s="137"/>
      <c r="I172" s="135"/>
      <c r="K172" s="135"/>
    </row>
    <row r="173" spans="1:11" ht="13.5" thickBot="1" x14ac:dyDescent="0.25">
      <c r="A173" s="134"/>
      <c r="B173" s="134"/>
      <c r="C173" s="147"/>
      <c r="D173" s="137"/>
      <c r="E173" s="280"/>
      <c r="F173" s="142"/>
      <c r="G173" s="142"/>
      <c r="H173" s="137"/>
      <c r="I173" s="134"/>
      <c r="K173" s="135"/>
    </row>
    <row r="174" spans="1:11" ht="13.5" thickBot="1" x14ac:dyDescent="0.25">
      <c r="A174" s="134"/>
      <c r="B174" s="134"/>
      <c r="C174" s="148"/>
      <c r="D174" s="137"/>
      <c r="E174" s="279">
        <f>'Community Conversations'!H115</f>
        <v>0</v>
      </c>
      <c r="F174" s="142"/>
      <c r="G174" s="142"/>
      <c r="H174" s="137"/>
      <c r="I174" s="279">
        <f>'Community Conversations'!$D$113</f>
        <v>0</v>
      </c>
      <c r="K174" s="135"/>
    </row>
    <row r="175" spans="1:11" ht="13.5" thickBot="1" x14ac:dyDescent="0.25">
      <c r="A175" s="134"/>
      <c r="B175" s="134"/>
      <c r="C175" s="147"/>
      <c r="D175" s="137"/>
      <c r="E175" s="280"/>
      <c r="F175" s="142"/>
      <c r="G175" s="137"/>
      <c r="H175" s="137"/>
      <c r="I175" s="281"/>
      <c r="K175" s="135"/>
    </row>
    <row r="176" spans="1:11" ht="12" customHeight="1" thickBot="1" x14ac:dyDescent="0.25">
      <c r="A176" s="134"/>
      <c r="B176" s="134"/>
      <c r="C176" s="135"/>
      <c r="D176" s="137"/>
      <c r="E176" s="142"/>
      <c r="F176" s="142"/>
      <c r="G176" s="150"/>
      <c r="H176" s="137"/>
      <c r="I176" s="281"/>
      <c r="K176" s="135"/>
    </row>
    <row r="177" spans="1:11" ht="12" customHeight="1" thickBot="1" x14ac:dyDescent="0.25">
      <c r="A177" s="134"/>
      <c r="B177" s="134"/>
      <c r="C177" s="148"/>
      <c r="D177" s="137"/>
      <c r="E177" s="279">
        <f>'Community Conversations'!H117</f>
        <v>0</v>
      </c>
      <c r="F177" s="142"/>
      <c r="G177" s="149"/>
      <c r="H177" s="137"/>
      <c r="I177" s="281"/>
      <c r="K177" s="135"/>
    </row>
    <row r="178" spans="1:11" ht="12" customHeight="1" thickBot="1" x14ac:dyDescent="0.25">
      <c r="A178" s="134"/>
      <c r="B178" s="134"/>
      <c r="C178" s="147"/>
      <c r="D178" s="137"/>
      <c r="E178" s="280"/>
      <c r="F178" s="142"/>
      <c r="G178" s="137"/>
      <c r="H178" s="137"/>
      <c r="I178" s="281"/>
      <c r="K178" s="135"/>
    </row>
    <row r="179" spans="1:11" ht="12" customHeight="1" thickBot="1" x14ac:dyDescent="0.25">
      <c r="A179" s="134"/>
      <c r="B179" s="134"/>
      <c r="C179" s="148"/>
      <c r="D179" s="137"/>
      <c r="E179" s="279">
        <f>'Community Conversations'!H119</f>
        <v>0</v>
      </c>
      <c r="F179" s="142"/>
      <c r="G179" s="142"/>
      <c r="H179" s="137"/>
      <c r="I179" s="280"/>
      <c r="K179" s="135"/>
    </row>
    <row r="180" spans="1:11" ht="12" customHeight="1" thickBot="1" x14ac:dyDescent="0.25">
      <c r="A180" s="134"/>
      <c r="B180" s="134"/>
      <c r="C180" s="147"/>
      <c r="D180" s="137"/>
      <c r="E180" s="280"/>
      <c r="F180" s="142"/>
      <c r="G180" s="142"/>
      <c r="H180" s="137"/>
      <c r="I180" s="134"/>
      <c r="K180" s="134"/>
    </row>
    <row r="181" spans="1:11" ht="15.75" x14ac:dyDescent="0.25">
      <c r="A181" s="134"/>
      <c r="B181" s="134"/>
      <c r="C181" s="135"/>
      <c r="D181" s="137"/>
      <c r="E181" s="142"/>
      <c r="F181" s="142"/>
      <c r="G181" s="142"/>
      <c r="H181" s="137"/>
      <c r="I181" s="135"/>
      <c r="K181" s="143" t="s">
        <v>43</v>
      </c>
    </row>
    <row r="182" spans="1:11" ht="12" customHeight="1" thickBot="1" x14ac:dyDescent="0.25">
      <c r="A182" s="134"/>
      <c r="B182" s="134"/>
      <c r="C182" s="135"/>
      <c r="D182" s="137"/>
      <c r="E182" s="142"/>
      <c r="F182" s="142"/>
      <c r="G182" s="142"/>
      <c r="H182" s="137"/>
      <c r="I182" s="134"/>
      <c r="K182" s="135"/>
    </row>
    <row r="183" spans="1:11" ht="12" customHeight="1" x14ac:dyDescent="0.2">
      <c r="A183" s="134"/>
      <c r="B183" s="134"/>
      <c r="C183" s="135"/>
      <c r="D183" s="137"/>
      <c r="E183" s="142"/>
      <c r="F183" s="142"/>
      <c r="G183" s="142"/>
      <c r="H183" s="137"/>
      <c r="I183" s="134"/>
      <c r="K183" s="279">
        <f>'Community Conversations'!$A$111</f>
        <v>0</v>
      </c>
    </row>
    <row r="184" spans="1:11" ht="12" customHeight="1" x14ac:dyDescent="0.2">
      <c r="A184" s="134"/>
      <c r="B184" s="134"/>
      <c r="C184" s="135"/>
      <c r="D184" s="137"/>
      <c r="E184" s="142"/>
      <c r="F184" s="142"/>
      <c r="G184" s="142"/>
      <c r="H184" s="137"/>
      <c r="I184" s="134"/>
      <c r="K184" s="281"/>
    </row>
    <row r="185" spans="1:11" ht="12" customHeight="1" thickBot="1" x14ac:dyDescent="0.25">
      <c r="A185" s="134"/>
      <c r="B185" s="134"/>
      <c r="C185" s="135"/>
      <c r="D185" s="137"/>
      <c r="E185" s="142"/>
      <c r="F185" s="142"/>
      <c r="G185" s="142"/>
      <c r="H185" s="137"/>
      <c r="I185" s="134"/>
      <c r="K185" s="281"/>
    </row>
    <row r="186" spans="1:11" ht="12" customHeight="1" thickBot="1" x14ac:dyDescent="0.25">
      <c r="A186" s="134"/>
      <c r="B186" s="134"/>
      <c r="C186" s="148"/>
      <c r="D186" s="137"/>
      <c r="E186" s="279">
        <f>'Community Conversations'!H121</f>
        <v>0</v>
      </c>
      <c r="F186" s="142"/>
      <c r="G186" s="142"/>
      <c r="H186" s="137"/>
      <c r="I186" s="134"/>
      <c r="K186" s="281"/>
    </row>
    <row r="187" spans="1:11" ht="12" customHeight="1" thickBot="1" x14ac:dyDescent="0.25">
      <c r="A187" s="134"/>
      <c r="B187" s="134"/>
      <c r="C187" s="147"/>
      <c r="D187" s="137"/>
      <c r="E187" s="280"/>
      <c r="F187" s="142"/>
      <c r="G187" s="142"/>
      <c r="H187" s="137"/>
      <c r="I187" s="279">
        <f>'Community Conversations'!$D$121</f>
        <v>0</v>
      </c>
      <c r="K187" s="281"/>
    </row>
    <row r="188" spans="1:11" ht="12" customHeight="1" thickBot="1" x14ac:dyDescent="0.25">
      <c r="A188" s="134"/>
      <c r="B188" s="134"/>
      <c r="C188" s="148"/>
      <c r="D188" s="137"/>
      <c r="E188" s="279">
        <f>'Community Conversations'!H123</f>
        <v>0</v>
      </c>
      <c r="F188" s="142"/>
      <c r="G188" s="142"/>
      <c r="H188" s="137"/>
      <c r="I188" s="281"/>
      <c r="K188" s="281"/>
    </row>
    <row r="189" spans="1:11" ht="12" customHeight="1" thickBot="1" x14ac:dyDescent="0.25">
      <c r="A189" s="134"/>
      <c r="B189" s="134"/>
      <c r="C189" s="147"/>
      <c r="D189" s="137"/>
      <c r="E189" s="280"/>
      <c r="F189" s="142"/>
      <c r="G189" s="150"/>
      <c r="H189" s="137"/>
      <c r="I189" s="281"/>
      <c r="K189" s="281"/>
    </row>
    <row r="190" spans="1:11" ht="12" customHeight="1" thickBot="1" x14ac:dyDescent="0.25">
      <c r="A190" s="134"/>
      <c r="B190" s="134"/>
      <c r="C190" s="135"/>
      <c r="D190" s="137"/>
      <c r="E190" s="142"/>
      <c r="F190" s="142"/>
      <c r="G190" s="149"/>
      <c r="H190" s="137"/>
      <c r="I190" s="281"/>
      <c r="K190" s="281"/>
    </row>
    <row r="191" spans="1:11" ht="12" customHeight="1" thickBot="1" x14ac:dyDescent="0.25">
      <c r="A191" s="134"/>
      <c r="B191" s="134"/>
      <c r="C191" s="148"/>
      <c r="D191" s="137"/>
      <c r="E191" s="279">
        <f>'Community Conversations'!H125</f>
        <v>0</v>
      </c>
      <c r="F191" s="142"/>
      <c r="G191" s="142"/>
      <c r="H191" s="137"/>
      <c r="I191" s="281"/>
      <c r="K191" s="281"/>
    </row>
    <row r="192" spans="1:11" ht="12" customHeight="1" thickBot="1" x14ac:dyDescent="0.25">
      <c r="A192" s="134"/>
      <c r="B192" s="134"/>
      <c r="C192" s="147"/>
      <c r="D192" s="137"/>
      <c r="E192" s="280"/>
      <c r="F192" s="142"/>
      <c r="G192" s="142"/>
      <c r="H192" s="137"/>
      <c r="I192" s="280"/>
      <c r="K192" s="281"/>
    </row>
    <row r="193" spans="1:11" ht="12" customHeight="1" thickBot="1" x14ac:dyDescent="0.25">
      <c r="A193" s="134"/>
      <c r="B193" s="134"/>
      <c r="C193" s="148"/>
      <c r="D193" s="137"/>
      <c r="E193" s="279">
        <f>'Community Conversations'!H127</f>
        <v>0</v>
      </c>
      <c r="F193" s="142"/>
      <c r="G193" s="142"/>
      <c r="H193" s="137"/>
      <c r="I193" s="134"/>
      <c r="K193" s="281"/>
    </row>
    <row r="194" spans="1:11" ht="12" customHeight="1" thickBot="1" x14ac:dyDescent="0.25">
      <c r="A194" s="134"/>
      <c r="B194" s="134"/>
      <c r="C194" s="147"/>
      <c r="D194" s="137"/>
      <c r="E194" s="280"/>
      <c r="F194" s="142"/>
      <c r="G194" s="142"/>
      <c r="H194" s="137"/>
      <c r="I194" s="134"/>
      <c r="K194" s="281"/>
    </row>
    <row r="195" spans="1:11" ht="12" customHeight="1" x14ac:dyDescent="0.2">
      <c r="A195" s="134"/>
      <c r="B195" s="134"/>
      <c r="C195" s="135"/>
      <c r="D195" s="137"/>
      <c r="E195" s="142"/>
      <c r="F195" s="142"/>
      <c r="G195" s="142"/>
      <c r="H195" s="137"/>
      <c r="I195" s="134"/>
      <c r="K195" s="281"/>
    </row>
    <row r="196" spans="1:11" ht="12" customHeight="1" thickBot="1" x14ac:dyDescent="0.25">
      <c r="A196" s="134"/>
      <c r="B196" s="134"/>
      <c r="C196" s="135"/>
      <c r="D196" s="137"/>
      <c r="E196" s="142"/>
      <c r="F196" s="142"/>
      <c r="G196" s="142"/>
      <c r="H196" s="137"/>
      <c r="I196" s="134"/>
      <c r="K196" s="280"/>
    </row>
    <row r="197" spans="1:11" ht="12" customHeight="1" thickBot="1" x14ac:dyDescent="0.25">
      <c r="A197" s="134"/>
      <c r="B197" s="134"/>
      <c r="C197" s="135"/>
      <c r="D197" s="137"/>
      <c r="E197" s="142"/>
      <c r="F197" s="142"/>
      <c r="G197" s="142"/>
      <c r="H197" s="137"/>
      <c r="I197" s="134"/>
      <c r="K197" s="135"/>
    </row>
    <row r="198" spans="1:11" ht="12" customHeight="1" thickBot="1" x14ac:dyDescent="0.25">
      <c r="A198" s="134"/>
      <c r="B198" s="134"/>
      <c r="C198" s="148"/>
      <c r="D198" s="137"/>
      <c r="E198" s="279">
        <f>'Community Conversations'!H129</f>
        <v>0</v>
      </c>
      <c r="F198" s="142"/>
      <c r="G198" s="142"/>
      <c r="H198" s="137"/>
      <c r="I198" s="144"/>
      <c r="K198" s="135"/>
    </row>
    <row r="199" spans="1:11" ht="12" customHeight="1" thickBot="1" x14ac:dyDescent="0.25">
      <c r="A199" s="134"/>
      <c r="B199" s="134"/>
      <c r="C199" s="147"/>
      <c r="D199" s="137"/>
      <c r="E199" s="280"/>
      <c r="F199" s="142"/>
      <c r="G199" s="142"/>
      <c r="H199" s="137"/>
      <c r="I199" s="279">
        <f>'Community Conversations'!$D$129</f>
        <v>0</v>
      </c>
      <c r="K199" s="135"/>
    </row>
    <row r="200" spans="1:11" ht="12" customHeight="1" thickBot="1" x14ac:dyDescent="0.25">
      <c r="A200" s="134"/>
      <c r="B200" s="134"/>
      <c r="C200" s="148"/>
      <c r="D200" s="137"/>
      <c r="E200" s="279">
        <f>'Community Conversations'!H131</f>
        <v>0</v>
      </c>
      <c r="F200" s="142"/>
      <c r="G200" s="142"/>
      <c r="H200" s="137"/>
      <c r="I200" s="281"/>
      <c r="K200" s="135"/>
    </row>
    <row r="201" spans="1:11" ht="12" customHeight="1" thickBot="1" x14ac:dyDescent="0.25">
      <c r="A201" s="134"/>
      <c r="B201" s="134"/>
      <c r="C201" s="147"/>
      <c r="D201" s="137"/>
      <c r="E201" s="280"/>
      <c r="F201" s="142"/>
      <c r="G201" s="150"/>
      <c r="H201" s="137"/>
      <c r="I201" s="281"/>
      <c r="K201" s="135"/>
    </row>
    <row r="202" spans="1:11" ht="12" customHeight="1" thickBot="1" x14ac:dyDescent="0.25">
      <c r="A202" s="134"/>
      <c r="B202" s="134"/>
      <c r="C202" s="135"/>
      <c r="D202" s="137"/>
      <c r="E202" s="142"/>
      <c r="F202" s="142"/>
      <c r="G202" s="149"/>
      <c r="H202" s="137"/>
      <c r="I202" s="281"/>
      <c r="K202" s="135"/>
    </row>
    <row r="203" spans="1:11" ht="12" customHeight="1" thickBot="1" x14ac:dyDescent="0.25">
      <c r="A203" s="134"/>
      <c r="B203" s="134"/>
      <c r="C203" s="148"/>
      <c r="D203" s="137"/>
      <c r="E203" s="279">
        <f>'Community Conversations'!H133</f>
        <v>0</v>
      </c>
      <c r="F203" s="142"/>
      <c r="G203" s="142"/>
      <c r="H203" s="137"/>
      <c r="I203" s="281"/>
      <c r="K203" s="135"/>
    </row>
    <row r="204" spans="1:11" ht="12" customHeight="1" thickBot="1" x14ac:dyDescent="0.25">
      <c r="A204" s="134"/>
      <c r="B204" s="134"/>
      <c r="C204" s="147"/>
      <c r="D204" s="137"/>
      <c r="E204" s="280"/>
      <c r="F204" s="142"/>
      <c r="G204" s="142"/>
      <c r="H204" s="137"/>
      <c r="I204" s="280"/>
      <c r="K204" s="135"/>
    </row>
    <row r="205" spans="1:11" ht="12" customHeight="1" thickBot="1" x14ac:dyDescent="0.25">
      <c r="A205" s="134"/>
      <c r="B205" s="134"/>
      <c r="C205" s="148"/>
      <c r="D205" s="137"/>
      <c r="E205" s="279">
        <f>'Community Conversations'!H135</f>
        <v>0</v>
      </c>
      <c r="F205" s="142"/>
      <c r="G205" s="142"/>
      <c r="H205" s="137"/>
      <c r="I205" s="144"/>
      <c r="K205" s="135"/>
    </row>
    <row r="206" spans="1:11" ht="12" customHeight="1" thickBot="1" x14ac:dyDescent="0.25">
      <c r="A206" s="134"/>
      <c r="B206" s="134"/>
      <c r="C206" s="147"/>
      <c r="D206" s="137"/>
      <c r="E206" s="280"/>
      <c r="F206" s="142"/>
      <c r="G206" s="142"/>
      <c r="H206" s="137"/>
      <c r="I206" s="144"/>
      <c r="K206" s="135"/>
    </row>
    <row r="207" spans="1:11" ht="12" customHeight="1" x14ac:dyDescent="0.2">
      <c r="A207" s="134"/>
      <c r="B207" s="134"/>
      <c r="C207" s="135"/>
      <c r="D207" s="137"/>
      <c r="E207" s="136"/>
      <c r="F207" s="136"/>
      <c r="G207" s="136"/>
      <c r="H207" s="137"/>
      <c r="I207" s="144"/>
      <c r="K207" s="135"/>
    </row>
    <row r="208" spans="1:11" ht="12" customHeight="1" x14ac:dyDescent="0.2">
      <c r="A208" s="134"/>
      <c r="B208" s="134"/>
      <c r="C208" s="135"/>
      <c r="D208" s="137"/>
      <c r="E208" s="136"/>
      <c r="F208" s="136"/>
      <c r="G208" s="136"/>
      <c r="H208" s="137"/>
      <c r="I208" s="144"/>
      <c r="K208" s="135"/>
    </row>
    <row r="209" spans="1:11" ht="6" customHeight="1" x14ac:dyDescent="0.2">
      <c r="B209" s="134"/>
      <c r="C209" s="135"/>
      <c r="D209" s="137"/>
      <c r="E209" s="136"/>
      <c r="F209" s="136"/>
      <c r="G209" s="136"/>
      <c r="H209" s="137"/>
      <c r="I209" s="135"/>
      <c r="K209" s="135"/>
    </row>
    <row r="210" spans="1:11" s="134" customFormat="1" ht="6" customHeight="1" x14ac:dyDescent="0.2">
      <c r="C210" s="135"/>
      <c r="E210" s="136"/>
      <c r="F210" s="136"/>
      <c r="G210" s="136"/>
      <c r="I210" s="135"/>
      <c r="K210" s="135"/>
    </row>
    <row r="211" spans="1:11" ht="12" customHeight="1" x14ac:dyDescent="0.2">
      <c r="A211" s="134"/>
      <c r="B211" s="134"/>
      <c r="C211" s="135"/>
      <c r="D211" s="137"/>
      <c r="E211" s="136"/>
      <c r="F211" s="136"/>
      <c r="G211" s="136"/>
      <c r="H211" s="137"/>
      <c r="I211" s="135"/>
      <c r="K211" s="135"/>
    </row>
    <row r="212" spans="1:11" ht="37.5" x14ac:dyDescent="0.3">
      <c r="A212" s="134"/>
      <c r="B212" s="134"/>
      <c r="C212" s="139"/>
      <c r="D212" s="137"/>
      <c r="E212" s="141" t="s">
        <v>38</v>
      </c>
      <c r="F212" s="141"/>
      <c r="G212" s="141"/>
      <c r="H212" s="137"/>
      <c r="I212" s="140" t="s">
        <v>37</v>
      </c>
      <c r="K212" s="138" t="s">
        <v>36</v>
      </c>
    </row>
    <row r="213" spans="1:11" ht="12" customHeight="1" thickBot="1" x14ac:dyDescent="0.25">
      <c r="A213" s="134"/>
      <c r="B213" s="134"/>
      <c r="C213" s="135"/>
      <c r="D213" s="137"/>
      <c r="E213" s="136"/>
      <c r="F213" s="136"/>
      <c r="G213" s="136"/>
      <c r="H213" s="137"/>
      <c r="I213" s="134"/>
      <c r="K213" s="135"/>
    </row>
    <row r="214" spans="1:11" ht="12" customHeight="1" thickBot="1" x14ac:dyDescent="0.25">
      <c r="A214" s="134"/>
      <c r="B214" s="134"/>
      <c r="C214" s="148"/>
      <c r="D214" s="137"/>
      <c r="E214" s="279">
        <f>'Community Conversations'!H140</f>
        <v>0</v>
      </c>
      <c r="F214" s="142"/>
      <c r="G214" s="142"/>
      <c r="H214" s="137"/>
      <c r="I214" s="135"/>
      <c r="K214" s="135"/>
    </row>
    <row r="215" spans="1:11" ht="12" customHeight="1" thickBot="1" x14ac:dyDescent="0.25">
      <c r="A215" s="134"/>
      <c r="B215" s="134"/>
      <c r="C215" s="147"/>
      <c r="D215" s="137"/>
      <c r="E215" s="280"/>
      <c r="F215" s="142"/>
      <c r="G215" s="142"/>
      <c r="H215" s="137"/>
      <c r="I215" s="134"/>
      <c r="K215" s="135"/>
    </row>
    <row r="216" spans="1:11" ht="13.5" thickBot="1" x14ac:dyDescent="0.25">
      <c r="A216" s="134"/>
      <c r="B216" s="134"/>
      <c r="C216" s="148"/>
      <c r="D216" s="137"/>
      <c r="E216" s="279">
        <f>'Community Conversations'!H142</f>
        <v>0</v>
      </c>
      <c r="F216" s="142"/>
      <c r="G216" s="142"/>
      <c r="H216" s="137"/>
      <c r="I216" s="279">
        <f>'Community Conversations'!$A$140</f>
        <v>0</v>
      </c>
      <c r="K216" s="135"/>
    </row>
    <row r="217" spans="1:11" ht="12" customHeight="1" thickBot="1" x14ac:dyDescent="0.25">
      <c r="A217" s="134"/>
      <c r="B217" s="134"/>
      <c r="C217" s="147"/>
      <c r="D217" s="137"/>
      <c r="E217" s="280"/>
      <c r="F217" s="142"/>
      <c r="G217" s="137"/>
      <c r="H217" s="137"/>
      <c r="I217" s="281"/>
      <c r="K217" s="135"/>
    </row>
    <row r="218" spans="1:11" ht="13.5" thickBot="1" x14ac:dyDescent="0.25">
      <c r="A218" s="134"/>
      <c r="B218" s="134"/>
      <c r="C218" s="135"/>
      <c r="D218" s="137"/>
      <c r="E218" s="142"/>
      <c r="F218" s="142"/>
      <c r="G218" s="150"/>
      <c r="H218" s="137"/>
      <c r="I218" s="281"/>
      <c r="K218" s="135"/>
    </row>
    <row r="219" spans="1:11" ht="12" customHeight="1" thickBot="1" x14ac:dyDescent="0.25">
      <c r="A219" s="134"/>
      <c r="B219" s="134"/>
      <c r="C219" s="148"/>
      <c r="D219" s="137"/>
      <c r="E219" s="279">
        <f>'Community Conversations'!H144</f>
        <v>0</v>
      </c>
      <c r="F219" s="142"/>
      <c r="G219" s="149"/>
      <c r="H219" s="137"/>
      <c r="I219" s="281"/>
      <c r="K219" s="135"/>
    </row>
    <row r="220" spans="1:11" ht="12" customHeight="1" thickBot="1" x14ac:dyDescent="0.25">
      <c r="A220" s="134"/>
      <c r="B220" s="134"/>
      <c r="C220" s="147"/>
      <c r="D220" s="137"/>
      <c r="E220" s="280"/>
      <c r="F220" s="142"/>
      <c r="G220" s="137"/>
      <c r="H220" s="137"/>
      <c r="I220" s="281"/>
      <c r="K220" s="135"/>
    </row>
    <row r="221" spans="1:11" ht="12" customHeight="1" thickBot="1" x14ac:dyDescent="0.25">
      <c r="A221" s="134"/>
      <c r="B221" s="134"/>
      <c r="C221" s="148"/>
      <c r="D221" s="137"/>
      <c r="E221" s="279">
        <f>'Community Conversations'!H146</f>
        <v>0</v>
      </c>
      <c r="F221" s="142"/>
      <c r="G221" s="142"/>
      <c r="H221" s="137"/>
      <c r="I221" s="280"/>
      <c r="K221" s="135"/>
    </row>
    <row r="222" spans="1:11" ht="12" customHeight="1" thickBot="1" x14ac:dyDescent="0.25">
      <c r="A222" s="134"/>
      <c r="B222" s="134"/>
      <c r="C222" s="147"/>
      <c r="D222" s="137"/>
      <c r="E222" s="280"/>
      <c r="F222" s="142"/>
      <c r="G222" s="142"/>
      <c r="H222" s="137"/>
      <c r="I222" s="134"/>
      <c r="K222" s="134"/>
    </row>
    <row r="223" spans="1:11" ht="15.75" x14ac:dyDescent="0.25">
      <c r="A223" s="134"/>
      <c r="B223" s="134"/>
      <c r="C223" s="135"/>
      <c r="D223" s="137"/>
      <c r="E223" s="142"/>
      <c r="F223" s="142"/>
      <c r="G223" s="142"/>
      <c r="H223" s="137"/>
      <c r="I223" s="135"/>
      <c r="K223" s="143" t="s">
        <v>44</v>
      </c>
    </row>
    <row r="224" spans="1:11" ht="12" customHeight="1" thickBot="1" x14ac:dyDescent="0.25">
      <c r="A224" s="134"/>
      <c r="B224" s="134"/>
      <c r="C224" s="135"/>
      <c r="D224" s="137"/>
      <c r="E224" s="142"/>
      <c r="F224" s="142"/>
      <c r="G224" s="142"/>
      <c r="H224" s="137"/>
      <c r="I224" s="134"/>
      <c r="K224" s="135"/>
    </row>
    <row r="225" spans="1:11" ht="12" customHeight="1" x14ac:dyDescent="0.2">
      <c r="A225" s="134"/>
      <c r="B225" s="134"/>
      <c r="C225" s="135"/>
      <c r="D225" s="137"/>
      <c r="E225" s="142"/>
      <c r="F225" s="142"/>
      <c r="G225" s="142"/>
      <c r="H225" s="137"/>
      <c r="I225" s="134"/>
      <c r="K225" s="279">
        <f>'Community Conversations'!$A$138</f>
        <v>0</v>
      </c>
    </row>
    <row r="226" spans="1:11" ht="12" customHeight="1" x14ac:dyDescent="0.2">
      <c r="A226" s="134"/>
      <c r="B226" s="134"/>
      <c r="C226" s="135"/>
      <c r="D226" s="137"/>
      <c r="E226" s="142"/>
      <c r="F226" s="142"/>
      <c r="G226" s="142"/>
      <c r="H226" s="137"/>
      <c r="I226" s="134"/>
      <c r="K226" s="281"/>
    </row>
    <row r="227" spans="1:11" ht="12" customHeight="1" thickBot="1" x14ac:dyDescent="0.25">
      <c r="A227" s="134"/>
      <c r="B227" s="134"/>
      <c r="C227" s="135"/>
      <c r="D227" s="137"/>
      <c r="E227" s="142"/>
      <c r="F227" s="142"/>
      <c r="G227" s="142"/>
      <c r="H227" s="137"/>
      <c r="I227" s="134"/>
      <c r="K227" s="281"/>
    </row>
    <row r="228" spans="1:11" ht="12" customHeight="1" thickBot="1" x14ac:dyDescent="0.25">
      <c r="A228" s="134"/>
      <c r="B228" s="134"/>
      <c r="C228" s="148"/>
      <c r="D228" s="137"/>
      <c r="E228" s="279">
        <f>'Community Conversations'!H148</f>
        <v>0</v>
      </c>
      <c r="F228" s="142"/>
      <c r="G228" s="142"/>
      <c r="H228" s="137"/>
      <c r="I228" s="134"/>
      <c r="K228" s="281"/>
    </row>
    <row r="229" spans="1:11" ht="13.5" thickBot="1" x14ac:dyDescent="0.25">
      <c r="A229" s="134"/>
      <c r="B229" s="134"/>
      <c r="C229" s="147"/>
      <c r="D229" s="137"/>
      <c r="E229" s="280"/>
      <c r="F229" s="142"/>
      <c r="G229" s="142"/>
      <c r="H229" s="137"/>
      <c r="I229" s="279">
        <f>'Community Conversations'!$A$148</f>
        <v>0</v>
      </c>
      <c r="K229" s="281"/>
    </row>
    <row r="230" spans="1:11" ht="12" customHeight="1" thickBot="1" x14ac:dyDescent="0.25">
      <c r="A230" s="134"/>
      <c r="B230" s="134"/>
      <c r="C230" s="148"/>
      <c r="D230" s="137"/>
      <c r="E230" s="279">
        <f>'Community Conversations'!H150</f>
        <v>0</v>
      </c>
      <c r="F230" s="142"/>
      <c r="G230" s="142"/>
      <c r="H230" s="137"/>
      <c r="I230" s="281"/>
      <c r="K230" s="281"/>
    </row>
    <row r="231" spans="1:11" ht="12" customHeight="1" thickBot="1" x14ac:dyDescent="0.25">
      <c r="A231" s="134"/>
      <c r="B231" s="134"/>
      <c r="C231" s="147"/>
      <c r="D231" s="137"/>
      <c r="E231" s="280"/>
      <c r="F231" s="142"/>
      <c r="G231" s="150"/>
      <c r="H231" s="137"/>
      <c r="I231" s="281"/>
      <c r="K231" s="281"/>
    </row>
    <row r="232" spans="1:11" ht="12" customHeight="1" thickBot="1" x14ac:dyDescent="0.25">
      <c r="A232" s="134"/>
      <c r="B232" s="134"/>
      <c r="C232" s="135"/>
      <c r="D232" s="137"/>
      <c r="E232" s="142"/>
      <c r="F232" s="142"/>
      <c r="G232" s="149"/>
      <c r="H232" s="137"/>
      <c r="I232" s="281"/>
      <c r="K232" s="281"/>
    </row>
    <row r="233" spans="1:11" ht="12" customHeight="1" thickBot="1" x14ac:dyDescent="0.25">
      <c r="A233" s="134"/>
      <c r="B233" s="134"/>
      <c r="C233" s="148"/>
      <c r="D233" s="137"/>
      <c r="E233" s="279">
        <f>'Community Conversations'!H152</f>
        <v>0</v>
      </c>
      <c r="F233" s="142"/>
      <c r="G233" s="142"/>
      <c r="H233" s="137"/>
      <c r="I233" s="281"/>
      <c r="K233" s="281"/>
    </row>
    <row r="234" spans="1:11" ht="12" customHeight="1" thickBot="1" x14ac:dyDescent="0.25">
      <c r="A234" s="134"/>
      <c r="B234" s="134"/>
      <c r="C234" s="147"/>
      <c r="D234" s="137"/>
      <c r="E234" s="280"/>
      <c r="F234" s="142"/>
      <c r="G234" s="142"/>
      <c r="H234" s="137"/>
      <c r="I234" s="280"/>
      <c r="K234" s="281"/>
    </row>
    <row r="235" spans="1:11" ht="12" customHeight="1" thickBot="1" x14ac:dyDescent="0.25">
      <c r="A235" s="134"/>
      <c r="B235" s="134"/>
      <c r="C235" s="148"/>
      <c r="D235" s="137"/>
      <c r="E235" s="279">
        <f>'Community Conversations'!H154</f>
        <v>0</v>
      </c>
      <c r="F235" s="142"/>
      <c r="G235" s="142"/>
      <c r="H235" s="137"/>
      <c r="I235" s="134"/>
      <c r="K235" s="281"/>
    </row>
    <row r="236" spans="1:11" ht="12" customHeight="1" thickBot="1" x14ac:dyDescent="0.25">
      <c r="A236" s="134"/>
      <c r="B236" s="134"/>
      <c r="C236" s="147"/>
      <c r="D236" s="137"/>
      <c r="E236" s="280"/>
      <c r="F236" s="142"/>
      <c r="G236" s="142"/>
      <c r="H236" s="137"/>
      <c r="I236" s="134"/>
      <c r="K236" s="281"/>
    </row>
    <row r="237" spans="1:11" ht="12" customHeight="1" x14ac:dyDescent="0.2">
      <c r="A237" s="134"/>
      <c r="B237" s="134"/>
      <c r="C237" s="135"/>
      <c r="D237" s="137"/>
      <c r="E237" s="142"/>
      <c r="F237" s="142"/>
      <c r="G237" s="142"/>
      <c r="H237" s="137"/>
      <c r="I237" s="134"/>
      <c r="K237" s="281"/>
    </row>
    <row r="238" spans="1:11" ht="12" customHeight="1" thickBot="1" x14ac:dyDescent="0.25">
      <c r="A238" s="134"/>
      <c r="B238" s="134"/>
      <c r="C238" s="135"/>
      <c r="D238" s="137"/>
      <c r="E238" s="142"/>
      <c r="F238" s="142"/>
      <c r="G238" s="142"/>
      <c r="H238" s="137"/>
      <c r="I238" s="134"/>
      <c r="K238" s="280"/>
    </row>
    <row r="239" spans="1:11" ht="12" customHeight="1" thickBot="1" x14ac:dyDescent="0.25">
      <c r="A239" s="134"/>
      <c r="B239" s="134"/>
      <c r="C239" s="135"/>
      <c r="D239" s="137"/>
      <c r="E239" s="142"/>
      <c r="F239" s="142"/>
      <c r="G239" s="142"/>
      <c r="H239" s="137"/>
      <c r="I239" s="134"/>
      <c r="K239" s="135"/>
    </row>
    <row r="240" spans="1:11" ht="12" customHeight="1" thickBot="1" x14ac:dyDescent="0.25">
      <c r="A240" s="134"/>
      <c r="B240" s="134"/>
      <c r="C240" s="148"/>
      <c r="D240" s="137"/>
      <c r="E240" s="279">
        <f>'Community Conversations'!H156</f>
        <v>0</v>
      </c>
      <c r="F240" s="142"/>
      <c r="G240" s="142"/>
      <c r="H240" s="137"/>
      <c r="I240" s="144"/>
      <c r="K240" s="135"/>
    </row>
    <row r="241" spans="1:11" ht="12" customHeight="1" thickBot="1" x14ac:dyDescent="0.25">
      <c r="A241" s="134"/>
      <c r="B241" s="134"/>
      <c r="C241" s="147"/>
      <c r="D241" s="137"/>
      <c r="E241" s="280"/>
      <c r="F241" s="142"/>
      <c r="G241" s="142"/>
      <c r="H241" s="137"/>
      <c r="I241" s="279">
        <f>'Community Conversations'!$A$156</f>
        <v>0</v>
      </c>
      <c r="K241" s="135"/>
    </row>
    <row r="242" spans="1:11" ht="12" customHeight="1" thickBot="1" x14ac:dyDescent="0.25">
      <c r="A242" s="134"/>
      <c r="B242" s="134"/>
      <c r="C242" s="148"/>
      <c r="D242" s="137"/>
      <c r="E242" s="279">
        <f>'Community Conversations'!H158</f>
        <v>0</v>
      </c>
      <c r="F242" s="142"/>
      <c r="G242" s="142"/>
      <c r="H242" s="137"/>
      <c r="I242" s="281"/>
      <c r="K242" s="135"/>
    </row>
    <row r="243" spans="1:11" ht="12" customHeight="1" thickBot="1" x14ac:dyDescent="0.25">
      <c r="A243" s="134"/>
      <c r="B243" s="134"/>
      <c r="C243" s="147"/>
      <c r="D243" s="137"/>
      <c r="E243" s="280"/>
      <c r="F243" s="142"/>
      <c r="G243" s="150"/>
      <c r="H243" s="137"/>
      <c r="I243" s="281"/>
      <c r="K243" s="135"/>
    </row>
    <row r="244" spans="1:11" ht="12" customHeight="1" thickBot="1" x14ac:dyDescent="0.25">
      <c r="A244" s="134"/>
      <c r="B244" s="134"/>
      <c r="C244" s="135"/>
      <c r="D244" s="137"/>
      <c r="E244" s="142"/>
      <c r="F244" s="142"/>
      <c r="G244" s="149"/>
      <c r="H244" s="137"/>
      <c r="I244" s="281"/>
      <c r="K244" s="135"/>
    </row>
    <row r="245" spans="1:11" ht="12" customHeight="1" thickBot="1" x14ac:dyDescent="0.25">
      <c r="A245" s="134"/>
      <c r="B245" s="134"/>
      <c r="C245" s="148"/>
      <c r="D245" s="137"/>
      <c r="E245" s="279">
        <f>'Community Conversations'!H160</f>
        <v>0</v>
      </c>
      <c r="F245" s="142"/>
      <c r="G245" s="142"/>
      <c r="H245" s="137"/>
      <c r="I245" s="281"/>
      <c r="K245" s="135"/>
    </row>
    <row r="246" spans="1:11" ht="12" customHeight="1" thickBot="1" x14ac:dyDescent="0.25">
      <c r="A246" s="134"/>
      <c r="B246" s="134"/>
      <c r="C246" s="147"/>
      <c r="D246" s="137"/>
      <c r="E246" s="280"/>
      <c r="F246" s="142"/>
      <c r="G246" s="142"/>
      <c r="H246" s="137"/>
      <c r="I246" s="280"/>
      <c r="K246" s="135"/>
    </row>
    <row r="247" spans="1:11" ht="12" customHeight="1" thickBot="1" x14ac:dyDescent="0.25">
      <c r="A247" s="134"/>
      <c r="B247" s="134"/>
      <c r="C247" s="148"/>
      <c r="D247" s="137"/>
      <c r="E247" s="279">
        <f>'Community Conversations'!H162</f>
        <v>0</v>
      </c>
      <c r="F247" s="142"/>
      <c r="G247" s="142"/>
      <c r="H247" s="137"/>
      <c r="I247" s="144"/>
      <c r="K247" s="135"/>
    </row>
    <row r="248" spans="1:11" ht="12" customHeight="1" thickBot="1" x14ac:dyDescent="0.25">
      <c r="A248" s="134"/>
      <c r="B248" s="134"/>
      <c r="C248" s="147"/>
      <c r="D248" s="137"/>
      <c r="E248" s="280"/>
      <c r="F248" s="142"/>
      <c r="G248" s="142"/>
      <c r="H248" s="137"/>
      <c r="I248" s="144"/>
      <c r="K248" s="135"/>
    </row>
    <row r="249" spans="1:11" ht="12" customHeight="1" x14ac:dyDescent="0.2">
      <c r="A249" s="134"/>
      <c r="B249" s="134"/>
      <c r="C249" s="135"/>
      <c r="D249" s="137"/>
      <c r="E249" s="136"/>
      <c r="F249" s="136"/>
      <c r="G249" s="136"/>
      <c r="H249" s="137"/>
      <c r="I249" s="144"/>
      <c r="K249" s="135"/>
    </row>
    <row r="250" spans="1:11" ht="12" customHeight="1" x14ac:dyDescent="0.2">
      <c r="A250" s="134"/>
      <c r="B250" s="134"/>
      <c r="C250" s="135"/>
      <c r="D250" s="137"/>
      <c r="E250" s="136"/>
      <c r="F250" s="136"/>
      <c r="G250" s="136"/>
      <c r="H250" s="137"/>
      <c r="I250" s="135"/>
      <c r="K250" s="135"/>
    </row>
  </sheetData>
  <mergeCells count="96">
    <mergeCell ref="K16:K29"/>
    <mergeCell ref="E19:E20"/>
    <mergeCell ref="I20:I25"/>
    <mergeCell ref="E21:E22"/>
    <mergeCell ref="E24:E25"/>
    <mergeCell ref="E38:E39"/>
    <mergeCell ref="E5:E6"/>
    <mergeCell ref="I7:I12"/>
    <mergeCell ref="E7:E8"/>
    <mergeCell ref="E10:E11"/>
    <mergeCell ref="E12:E13"/>
    <mergeCell ref="E26:E27"/>
    <mergeCell ref="E31:E32"/>
    <mergeCell ref="I32:I37"/>
    <mergeCell ref="E33:E34"/>
    <mergeCell ref="E36:E37"/>
    <mergeCell ref="K57:K70"/>
    <mergeCell ref="E60:E61"/>
    <mergeCell ref="I61:I66"/>
    <mergeCell ref="E62:E63"/>
    <mergeCell ref="E65:E66"/>
    <mergeCell ref="E79:E80"/>
    <mergeCell ref="E46:E47"/>
    <mergeCell ref="I48:I53"/>
    <mergeCell ref="E48:E49"/>
    <mergeCell ref="E51:E52"/>
    <mergeCell ref="E53:E54"/>
    <mergeCell ref="E67:E68"/>
    <mergeCell ref="E72:E73"/>
    <mergeCell ref="I73:I78"/>
    <mergeCell ref="E74:E75"/>
    <mergeCell ref="E77:E78"/>
    <mergeCell ref="K99:K112"/>
    <mergeCell ref="E102:E103"/>
    <mergeCell ref="I103:I108"/>
    <mergeCell ref="E104:E105"/>
    <mergeCell ref="E107:E108"/>
    <mergeCell ref="E121:E122"/>
    <mergeCell ref="E88:E89"/>
    <mergeCell ref="I90:I95"/>
    <mergeCell ref="E90:E91"/>
    <mergeCell ref="E93:E94"/>
    <mergeCell ref="E95:E96"/>
    <mergeCell ref="E109:E110"/>
    <mergeCell ref="E114:E115"/>
    <mergeCell ref="I115:I120"/>
    <mergeCell ref="E116:E117"/>
    <mergeCell ref="E119:E120"/>
    <mergeCell ref="K141:K154"/>
    <mergeCell ref="E144:E145"/>
    <mergeCell ref="I145:I150"/>
    <mergeCell ref="E146:E147"/>
    <mergeCell ref="E149:E150"/>
    <mergeCell ref="E163:E164"/>
    <mergeCell ref="E130:E131"/>
    <mergeCell ref="I132:I137"/>
    <mergeCell ref="E132:E133"/>
    <mergeCell ref="E135:E136"/>
    <mergeCell ref="E137:E138"/>
    <mergeCell ref="E151:E152"/>
    <mergeCell ref="E156:E157"/>
    <mergeCell ref="I157:I162"/>
    <mergeCell ref="E158:E159"/>
    <mergeCell ref="E161:E162"/>
    <mergeCell ref="K183:K196"/>
    <mergeCell ref="E186:E187"/>
    <mergeCell ref="I187:I192"/>
    <mergeCell ref="E188:E189"/>
    <mergeCell ref="E191:E192"/>
    <mergeCell ref="E205:E206"/>
    <mergeCell ref="E172:E173"/>
    <mergeCell ref="I174:I179"/>
    <mergeCell ref="E174:E175"/>
    <mergeCell ref="E177:E178"/>
    <mergeCell ref="E179:E180"/>
    <mergeCell ref="E193:E194"/>
    <mergeCell ref="E198:E199"/>
    <mergeCell ref="I199:I204"/>
    <mergeCell ref="E200:E201"/>
    <mergeCell ref="E203:E204"/>
    <mergeCell ref="K225:K238"/>
    <mergeCell ref="E228:E229"/>
    <mergeCell ref="I229:I234"/>
    <mergeCell ref="E230:E231"/>
    <mergeCell ref="E233:E234"/>
    <mergeCell ref="E247:E248"/>
    <mergeCell ref="E214:E215"/>
    <mergeCell ref="I216:I221"/>
    <mergeCell ref="E216:E217"/>
    <mergeCell ref="E219:E220"/>
    <mergeCell ref="E221:E222"/>
    <mergeCell ref="E235:E236"/>
    <mergeCell ref="E240:E241"/>
    <mergeCell ref="I241:I246"/>
    <mergeCell ref="E242:E243"/>
    <mergeCell ref="E245:E24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9" sqref="D9"/>
    </sheetView>
  </sheetViews>
  <sheetFormatPr defaultRowHeight="15" x14ac:dyDescent="0.25"/>
  <cols>
    <col min="1" max="1" width="21.7109375" bestFit="1" customWidth="1"/>
  </cols>
  <sheetData>
    <row r="1" spans="1:1" x14ac:dyDescent="0.25">
      <c r="A1" t="s">
        <v>28</v>
      </c>
    </row>
    <row r="2" spans="1:1" x14ac:dyDescent="0.25">
      <c r="A2" t="s">
        <v>91</v>
      </c>
    </row>
    <row r="3" spans="1:1" x14ac:dyDescent="0.25">
      <c r="A3" t="s">
        <v>92</v>
      </c>
    </row>
    <row r="4" spans="1:1" x14ac:dyDescent="0.25">
      <c r="A4" t="s">
        <v>93</v>
      </c>
    </row>
  </sheetData>
  <sheetProtection algorithmName="SHA-512" hashValue="RpS5feFYkriC7dkJpq3YNNsIsWORRIgiLDnocWE1m8u5lCQZ+U0sXP6VLieITIuJfZ6QHcv893BdPjJ1Gp7B2w==" saltValue="iHLdC9+L+jLcl92dhVpUS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3"/>
  <sheetViews>
    <sheetView showGridLines="0" tabSelected="1" workbookViewId="0">
      <selection activeCell="A3" sqref="A3:E3"/>
    </sheetView>
  </sheetViews>
  <sheetFormatPr defaultRowHeight="15" x14ac:dyDescent="0.25"/>
  <cols>
    <col min="1" max="1" width="26.42578125" style="37" bestFit="1" customWidth="1"/>
    <col min="2" max="2" width="3" style="37" customWidth="1"/>
    <col min="3" max="3" width="32.42578125" style="37" bestFit="1" customWidth="1"/>
    <col min="4" max="4" width="22.140625" style="37" customWidth="1"/>
    <col min="5" max="5" width="17.85546875" style="37" customWidth="1"/>
    <col min="6" max="6" width="63.140625" style="37" customWidth="1"/>
    <col min="7" max="7" width="68.28515625" style="37" customWidth="1"/>
    <col min="8" max="8" width="26.28515625" style="37" customWidth="1"/>
    <col min="9" max="16384" width="9.140625" style="37"/>
  </cols>
  <sheetData>
    <row r="1" spans="1:9" s="109" customFormat="1" x14ac:dyDescent="0.25">
      <c r="A1" s="194" t="s">
        <v>45</v>
      </c>
      <c r="B1" s="195"/>
      <c r="C1" s="195"/>
      <c r="D1" s="195"/>
      <c r="E1" s="196"/>
      <c r="F1" s="108" t="s">
        <v>46</v>
      </c>
      <c r="G1" s="197" t="s">
        <v>47</v>
      </c>
      <c r="H1" s="198"/>
    </row>
    <row r="2" spans="1:9" s="111" customFormat="1" ht="12.75" x14ac:dyDescent="0.2">
      <c r="A2" s="199" t="s">
        <v>48</v>
      </c>
      <c r="B2" s="200"/>
      <c r="C2" s="200"/>
      <c r="D2" s="200"/>
      <c r="E2" s="201"/>
      <c r="F2" s="202"/>
      <c r="G2" s="203"/>
      <c r="H2" s="204"/>
      <c r="I2" s="110"/>
    </row>
    <row r="3" spans="1:9" s="113" customFormat="1" ht="28.5" customHeight="1" x14ac:dyDescent="0.2">
      <c r="A3" s="208"/>
      <c r="B3" s="209"/>
      <c r="C3" s="209"/>
      <c r="D3" s="209"/>
      <c r="E3" s="210"/>
      <c r="F3" s="205"/>
      <c r="G3" s="206"/>
      <c r="H3" s="207"/>
      <c r="I3" s="112"/>
    </row>
    <row r="4" spans="1:9" ht="15.75" thickBot="1" x14ac:dyDescent="0.3">
      <c r="A4" s="114" t="s">
        <v>16</v>
      </c>
      <c r="B4" s="114" t="s">
        <v>49</v>
      </c>
      <c r="C4" s="114" t="s">
        <v>50</v>
      </c>
      <c r="D4" s="114" t="s">
        <v>51</v>
      </c>
      <c r="E4" s="114" t="s">
        <v>68</v>
      </c>
      <c r="F4" s="114" t="s">
        <v>52</v>
      </c>
      <c r="G4" s="114" t="s">
        <v>53</v>
      </c>
      <c r="H4" s="114" t="s">
        <v>54</v>
      </c>
    </row>
    <row r="5" spans="1:9" ht="25.5" customHeight="1" x14ac:dyDescent="0.25">
      <c r="A5" s="211"/>
      <c r="B5" s="115"/>
      <c r="C5" s="116" t="s">
        <v>55</v>
      </c>
      <c r="D5" s="214"/>
      <c r="E5" s="214"/>
      <c r="F5" s="117"/>
      <c r="G5" s="219"/>
      <c r="H5" s="217"/>
      <c r="I5" s="109"/>
    </row>
    <row r="6" spans="1:9" x14ac:dyDescent="0.25">
      <c r="A6" s="212"/>
      <c r="B6" s="118"/>
      <c r="C6" s="119" t="s">
        <v>56</v>
      </c>
      <c r="D6" s="215"/>
      <c r="E6" s="215"/>
      <c r="F6" s="120"/>
      <c r="G6" s="220"/>
      <c r="H6" s="218"/>
      <c r="I6" s="109"/>
    </row>
    <row r="7" spans="1:9" x14ac:dyDescent="0.25">
      <c r="A7" s="212"/>
      <c r="B7" s="121"/>
      <c r="C7" s="119" t="s">
        <v>57</v>
      </c>
      <c r="D7" s="215"/>
      <c r="E7" s="215"/>
      <c r="F7" s="120"/>
      <c r="G7" s="221"/>
      <c r="H7" s="223"/>
      <c r="I7" s="109"/>
    </row>
    <row r="8" spans="1:9" x14ac:dyDescent="0.25">
      <c r="A8" s="212"/>
      <c r="B8" s="118"/>
      <c r="C8" s="119" t="s">
        <v>58</v>
      </c>
      <c r="D8" s="215"/>
      <c r="E8" s="215"/>
      <c r="F8" s="120"/>
      <c r="G8" s="220"/>
      <c r="H8" s="218"/>
      <c r="I8" s="109"/>
    </row>
    <row r="9" spans="1:9" x14ac:dyDescent="0.25">
      <c r="A9" s="212"/>
      <c r="B9" s="118"/>
      <c r="C9" s="119" t="s">
        <v>59</v>
      </c>
      <c r="D9" s="215"/>
      <c r="E9" s="215"/>
      <c r="F9" s="120"/>
      <c r="G9" s="221"/>
      <c r="H9" s="223"/>
      <c r="I9" s="109"/>
    </row>
    <row r="10" spans="1:9" x14ac:dyDescent="0.25">
      <c r="A10" s="212"/>
      <c r="B10" s="118"/>
      <c r="C10" s="119" t="s">
        <v>60</v>
      </c>
      <c r="D10" s="215"/>
      <c r="E10" s="215"/>
      <c r="F10" s="176"/>
      <c r="G10" s="220"/>
      <c r="H10" s="218"/>
      <c r="I10" s="109"/>
    </row>
    <row r="11" spans="1:9" x14ac:dyDescent="0.25">
      <c r="A11" s="212"/>
      <c r="B11" s="118"/>
      <c r="C11" s="119" t="s">
        <v>61</v>
      </c>
      <c r="D11" s="215"/>
      <c r="E11" s="215"/>
      <c r="F11" s="120"/>
      <c r="G11" s="221"/>
      <c r="H11" s="223"/>
    </row>
    <row r="12" spans="1:9" ht="15.75" thickBot="1" x14ac:dyDescent="0.3">
      <c r="A12" s="213"/>
      <c r="B12" s="122"/>
      <c r="C12" s="123" t="s">
        <v>62</v>
      </c>
      <c r="D12" s="216"/>
      <c r="E12" s="216"/>
      <c r="F12" s="124"/>
      <c r="G12" s="222"/>
      <c r="H12" s="224"/>
    </row>
    <row r="13" spans="1:9" ht="38.25" customHeight="1" x14ac:dyDescent="0.25">
      <c r="A13" s="211"/>
      <c r="B13" s="178"/>
      <c r="C13" s="179" t="s">
        <v>55</v>
      </c>
      <c r="D13" s="214"/>
      <c r="E13" s="214"/>
      <c r="F13" s="175"/>
      <c r="G13" s="219"/>
      <c r="H13" s="217"/>
    </row>
    <row r="14" spans="1:9" x14ac:dyDescent="0.25">
      <c r="A14" s="212"/>
      <c r="B14" s="118"/>
      <c r="C14" s="119" t="s">
        <v>56</v>
      </c>
      <c r="D14" s="215"/>
      <c r="E14" s="215"/>
      <c r="F14" s="120"/>
      <c r="G14" s="220"/>
      <c r="H14" s="218"/>
    </row>
    <row r="15" spans="1:9" x14ac:dyDescent="0.25">
      <c r="A15" s="212"/>
      <c r="B15" s="121"/>
      <c r="C15" s="119" t="s">
        <v>57</v>
      </c>
      <c r="D15" s="215"/>
      <c r="E15" s="215"/>
      <c r="F15" s="120"/>
      <c r="G15" s="221"/>
      <c r="H15" s="223"/>
    </row>
    <row r="16" spans="1:9" x14ac:dyDescent="0.25">
      <c r="A16" s="212"/>
      <c r="B16" s="118"/>
      <c r="C16" s="119" t="s">
        <v>58</v>
      </c>
      <c r="D16" s="215"/>
      <c r="E16" s="215"/>
      <c r="F16" s="120"/>
      <c r="G16" s="220"/>
      <c r="H16" s="218"/>
    </row>
    <row r="17" spans="1:8" x14ac:dyDescent="0.25">
      <c r="A17" s="212"/>
      <c r="B17" s="118"/>
      <c r="C17" s="119" t="s">
        <v>59</v>
      </c>
      <c r="D17" s="215"/>
      <c r="E17" s="215"/>
      <c r="F17" s="120"/>
      <c r="G17" s="221"/>
      <c r="H17" s="223"/>
    </row>
    <row r="18" spans="1:8" x14ac:dyDescent="0.25">
      <c r="A18" s="212"/>
      <c r="B18" s="118"/>
      <c r="C18" s="119" t="s">
        <v>60</v>
      </c>
      <c r="D18" s="215"/>
      <c r="E18" s="215"/>
      <c r="F18" s="176"/>
      <c r="G18" s="220"/>
      <c r="H18" s="218"/>
    </row>
    <row r="19" spans="1:8" x14ac:dyDescent="0.25">
      <c r="A19" s="212"/>
      <c r="B19" s="118"/>
      <c r="C19" s="119" t="s">
        <v>61</v>
      </c>
      <c r="D19" s="215"/>
      <c r="E19" s="215"/>
      <c r="F19" s="120"/>
      <c r="G19" s="221"/>
      <c r="H19" s="223"/>
    </row>
    <row r="20" spans="1:8" ht="15.75" thickBot="1" x14ac:dyDescent="0.3">
      <c r="A20" s="213"/>
      <c r="B20" s="122"/>
      <c r="C20" s="123" t="s">
        <v>62</v>
      </c>
      <c r="D20" s="216"/>
      <c r="E20" s="216"/>
      <c r="F20" s="124"/>
      <c r="G20" s="222"/>
      <c r="H20" s="224"/>
    </row>
    <row r="21" spans="1:8" ht="25.5" customHeight="1" x14ac:dyDescent="0.25">
      <c r="A21" s="211"/>
      <c r="B21" s="115"/>
      <c r="C21" s="116" t="s">
        <v>55</v>
      </c>
      <c r="D21" s="214"/>
      <c r="E21" s="214"/>
      <c r="F21" s="117"/>
      <c r="G21" s="219"/>
      <c r="H21" s="217"/>
    </row>
    <row r="22" spans="1:8" x14ac:dyDescent="0.25">
      <c r="A22" s="212"/>
      <c r="B22" s="118"/>
      <c r="C22" s="119" t="s">
        <v>56</v>
      </c>
      <c r="D22" s="215"/>
      <c r="E22" s="215"/>
      <c r="F22" s="120"/>
      <c r="G22" s="220"/>
      <c r="H22" s="218"/>
    </row>
    <row r="23" spans="1:8" x14ac:dyDescent="0.25">
      <c r="A23" s="212"/>
      <c r="B23" s="121"/>
      <c r="C23" s="119" t="s">
        <v>57</v>
      </c>
      <c r="D23" s="215"/>
      <c r="E23" s="215"/>
      <c r="F23" s="120"/>
      <c r="G23" s="221"/>
      <c r="H23" s="223"/>
    </row>
    <row r="24" spans="1:8" x14ac:dyDescent="0.25">
      <c r="A24" s="212"/>
      <c r="B24" s="118"/>
      <c r="C24" s="119" t="s">
        <v>58</v>
      </c>
      <c r="D24" s="215"/>
      <c r="E24" s="215"/>
      <c r="F24" s="176"/>
      <c r="G24" s="220"/>
      <c r="H24" s="218"/>
    </row>
    <row r="25" spans="1:8" x14ac:dyDescent="0.25">
      <c r="A25" s="212"/>
      <c r="B25" s="118"/>
      <c r="C25" s="119" t="s">
        <v>59</v>
      </c>
      <c r="D25" s="215"/>
      <c r="E25" s="215"/>
      <c r="F25" s="120"/>
      <c r="G25" s="221"/>
      <c r="H25" s="223"/>
    </row>
    <row r="26" spans="1:8" x14ac:dyDescent="0.25">
      <c r="A26" s="212"/>
      <c r="B26" s="118"/>
      <c r="C26" s="119" t="s">
        <v>60</v>
      </c>
      <c r="D26" s="215"/>
      <c r="E26" s="215"/>
      <c r="F26" s="120"/>
      <c r="G26" s="220"/>
      <c r="H26" s="218"/>
    </row>
    <row r="27" spans="1:8" x14ac:dyDescent="0.25">
      <c r="A27" s="212"/>
      <c r="B27" s="118"/>
      <c r="C27" s="119" t="s">
        <v>61</v>
      </c>
      <c r="D27" s="215"/>
      <c r="E27" s="215"/>
      <c r="F27" s="120"/>
      <c r="G27" s="221"/>
      <c r="H27" s="223"/>
    </row>
    <row r="28" spans="1:8" ht="15.75" thickBot="1" x14ac:dyDescent="0.3">
      <c r="A28" s="213"/>
      <c r="B28" s="122"/>
      <c r="C28" s="123" t="s">
        <v>62</v>
      </c>
      <c r="D28" s="216"/>
      <c r="E28" s="216"/>
      <c r="F28" s="124"/>
      <c r="G28" s="222"/>
      <c r="H28" s="224"/>
    </row>
    <row r="29" spans="1:8" x14ac:dyDescent="0.25">
      <c r="A29" s="225" t="s">
        <v>63</v>
      </c>
      <c r="B29" s="226"/>
      <c r="C29" s="226"/>
      <c r="D29" s="226"/>
      <c r="E29" s="227"/>
      <c r="F29" s="228"/>
      <c r="G29" s="229"/>
      <c r="H29" s="230"/>
    </row>
    <row r="30" spans="1:8" ht="29.25" customHeight="1" x14ac:dyDescent="0.25">
      <c r="A30" s="208"/>
      <c r="B30" s="209"/>
      <c r="C30" s="209"/>
      <c r="D30" s="209"/>
      <c r="E30" s="210"/>
      <c r="F30" s="205"/>
      <c r="G30" s="206"/>
      <c r="H30" s="207"/>
    </row>
    <row r="31" spans="1:8" ht="15.75" thickBot="1" x14ac:dyDescent="0.3">
      <c r="A31" s="125" t="s">
        <v>16</v>
      </c>
      <c r="B31" s="125" t="s">
        <v>49</v>
      </c>
      <c r="C31" s="114" t="s">
        <v>50</v>
      </c>
      <c r="D31" s="125" t="s">
        <v>51</v>
      </c>
      <c r="E31" s="125" t="s">
        <v>68</v>
      </c>
      <c r="F31" s="125" t="s">
        <v>52</v>
      </c>
      <c r="G31" s="125" t="s">
        <v>53</v>
      </c>
      <c r="H31" s="125" t="s">
        <v>54</v>
      </c>
    </row>
    <row r="32" spans="1:8" x14ac:dyDescent="0.25">
      <c r="A32" s="211"/>
      <c r="B32" s="115"/>
      <c r="C32" s="116" t="s">
        <v>55</v>
      </c>
      <c r="D32" s="214"/>
      <c r="E32" s="214"/>
      <c r="F32" s="117"/>
      <c r="G32" s="219"/>
      <c r="H32" s="217"/>
    </row>
    <row r="33" spans="1:8" x14ac:dyDescent="0.25">
      <c r="A33" s="212"/>
      <c r="B33" s="118"/>
      <c r="C33" s="119" t="s">
        <v>56</v>
      </c>
      <c r="D33" s="215"/>
      <c r="E33" s="215"/>
      <c r="F33" s="120"/>
      <c r="G33" s="220"/>
      <c r="H33" s="218"/>
    </row>
    <row r="34" spans="1:8" ht="30" customHeight="1" x14ac:dyDescent="0.25">
      <c r="A34" s="212"/>
      <c r="B34" s="121"/>
      <c r="C34" s="119" t="s">
        <v>57</v>
      </c>
      <c r="D34" s="215"/>
      <c r="E34" s="215"/>
      <c r="F34" s="120"/>
      <c r="G34" s="221"/>
      <c r="H34" s="223"/>
    </row>
    <row r="35" spans="1:8" x14ac:dyDescent="0.25">
      <c r="A35" s="212"/>
      <c r="B35" s="118"/>
      <c r="C35" s="119" t="s">
        <v>58</v>
      </c>
      <c r="D35" s="215"/>
      <c r="E35" s="215"/>
      <c r="F35" s="120"/>
      <c r="G35" s="220"/>
      <c r="H35" s="218"/>
    </row>
    <row r="36" spans="1:8" x14ac:dyDescent="0.25">
      <c r="A36" s="212"/>
      <c r="B36" s="118"/>
      <c r="C36" s="119" t="s">
        <v>59</v>
      </c>
      <c r="D36" s="215"/>
      <c r="E36" s="215"/>
      <c r="F36" s="176"/>
      <c r="G36" s="221"/>
      <c r="H36" s="223"/>
    </row>
    <row r="37" spans="1:8" x14ac:dyDescent="0.25">
      <c r="A37" s="212"/>
      <c r="B37" s="118"/>
      <c r="C37" s="119" t="s">
        <v>60</v>
      </c>
      <c r="D37" s="215"/>
      <c r="E37" s="215"/>
      <c r="F37" s="176"/>
      <c r="G37" s="220"/>
      <c r="H37" s="218"/>
    </row>
    <row r="38" spans="1:8" x14ac:dyDescent="0.25">
      <c r="A38" s="212"/>
      <c r="B38" s="118"/>
      <c r="C38" s="119" t="s">
        <v>61</v>
      </c>
      <c r="D38" s="215"/>
      <c r="E38" s="215"/>
      <c r="F38" s="120"/>
      <c r="G38" s="221"/>
      <c r="H38" s="223"/>
    </row>
    <row r="39" spans="1:8" ht="15.75" thickBot="1" x14ac:dyDescent="0.3">
      <c r="A39" s="213"/>
      <c r="B39" s="122"/>
      <c r="C39" s="123" t="s">
        <v>62</v>
      </c>
      <c r="D39" s="216"/>
      <c r="E39" s="216"/>
      <c r="F39" s="124"/>
      <c r="G39" s="222"/>
      <c r="H39" s="224"/>
    </row>
    <row r="40" spans="1:8" ht="25.5" customHeight="1" x14ac:dyDescent="0.25">
      <c r="A40" s="211"/>
      <c r="B40" s="115"/>
      <c r="C40" s="116" t="s">
        <v>55</v>
      </c>
      <c r="D40" s="214"/>
      <c r="E40" s="214"/>
      <c r="F40" s="117"/>
      <c r="G40" s="219"/>
      <c r="H40" s="217"/>
    </row>
    <row r="41" spans="1:8" x14ac:dyDescent="0.25">
      <c r="A41" s="212"/>
      <c r="B41" s="118"/>
      <c r="C41" s="119" t="s">
        <v>56</v>
      </c>
      <c r="D41" s="215"/>
      <c r="E41" s="215"/>
      <c r="F41" s="120"/>
      <c r="G41" s="220"/>
      <c r="H41" s="218"/>
    </row>
    <row r="42" spans="1:8" ht="30" customHeight="1" thickBot="1" x14ac:dyDescent="0.3">
      <c r="A42" s="212"/>
      <c r="B42" s="121"/>
      <c r="C42" s="119" t="s">
        <v>57</v>
      </c>
      <c r="D42" s="215"/>
      <c r="E42" s="215"/>
      <c r="F42" s="120"/>
      <c r="G42" s="221"/>
      <c r="H42" s="223"/>
    </row>
    <row r="43" spans="1:8" x14ac:dyDescent="0.25">
      <c r="A43" s="212"/>
      <c r="B43" s="118"/>
      <c r="C43" s="119" t="s">
        <v>58</v>
      </c>
      <c r="D43" s="215"/>
      <c r="E43" s="215"/>
      <c r="F43" s="117"/>
      <c r="G43" s="220"/>
      <c r="H43" s="218"/>
    </row>
    <row r="44" spans="1:8" x14ac:dyDescent="0.25">
      <c r="A44" s="212"/>
      <c r="B44" s="118"/>
      <c r="C44" s="119" t="s">
        <v>59</v>
      </c>
      <c r="D44" s="215"/>
      <c r="E44" s="215"/>
      <c r="F44" s="120"/>
      <c r="G44" s="221"/>
      <c r="H44" s="223"/>
    </row>
    <row r="45" spans="1:8" x14ac:dyDescent="0.25">
      <c r="A45" s="212"/>
      <c r="B45" s="118"/>
      <c r="C45" s="119" t="s">
        <v>60</v>
      </c>
      <c r="D45" s="215"/>
      <c r="E45" s="215"/>
      <c r="F45" s="120"/>
      <c r="G45" s="220"/>
      <c r="H45" s="218"/>
    </row>
    <row r="46" spans="1:8" x14ac:dyDescent="0.25">
      <c r="A46" s="212"/>
      <c r="B46" s="118"/>
      <c r="C46" s="119" t="s">
        <v>61</v>
      </c>
      <c r="D46" s="215"/>
      <c r="E46" s="215"/>
      <c r="F46" s="176"/>
      <c r="G46" s="221"/>
      <c r="H46" s="223"/>
    </row>
    <row r="47" spans="1:8" ht="15.75" thickBot="1" x14ac:dyDescent="0.3">
      <c r="A47" s="213"/>
      <c r="B47" s="122"/>
      <c r="C47" s="123" t="s">
        <v>62</v>
      </c>
      <c r="D47" s="216"/>
      <c r="E47" s="216"/>
      <c r="F47" s="124"/>
      <c r="G47" s="222"/>
      <c r="H47" s="224"/>
    </row>
    <row r="48" spans="1:8" x14ac:dyDescent="0.25">
      <c r="A48" s="211"/>
      <c r="B48" s="115"/>
      <c r="C48" s="116" t="s">
        <v>55</v>
      </c>
      <c r="D48" s="214"/>
      <c r="E48" s="214"/>
      <c r="F48" s="117"/>
      <c r="G48" s="219"/>
      <c r="H48" s="217"/>
    </row>
    <row r="49" spans="1:8" x14ac:dyDescent="0.25">
      <c r="A49" s="212"/>
      <c r="B49" s="118"/>
      <c r="C49" s="119" t="s">
        <v>56</v>
      </c>
      <c r="D49" s="215"/>
      <c r="E49" s="215"/>
      <c r="F49" s="120"/>
      <c r="G49" s="220"/>
      <c r="H49" s="218"/>
    </row>
    <row r="50" spans="1:8" x14ac:dyDescent="0.25">
      <c r="A50" s="212"/>
      <c r="B50" s="121"/>
      <c r="C50" s="119" t="s">
        <v>57</v>
      </c>
      <c r="D50" s="215"/>
      <c r="E50" s="215"/>
      <c r="F50" s="120"/>
      <c r="G50" s="221"/>
      <c r="H50" s="223"/>
    </row>
    <row r="51" spans="1:8" x14ac:dyDescent="0.25">
      <c r="A51" s="212"/>
      <c r="B51" s="118"/>
      <c r="C51" s="119" t="s">
        <v>58</v>
      </c>
      <c r="D51" s="215"/>
      <c r="E51" s="215"/>
      <c r="F51" s="120"/>
      <c r="G51" s="220"/>
      <c r="H51" s="218"/>
    </row>
    <row r="52" spans="1:8" x14ac:dyDescent="0.25">
      <c r="A52" s="212"/>
      <c r="B52" s="118"/>
      <c r="C52" s="119" t="s">
        <v>59</v>
      </c>
      <c r="D52" s="215"/>
      <c r="E52" s="215"/>
      <c r="F52" s="120"/>
      <c r="G52" s="221"/>
      <c r="H52" s="223"/>
    </row>
    <row r="53" spans="1:8" x14ac:dyDescent="0.25">
      <c r="A53" s="212"/>
      <c r="B53" s="118"/>
      <c r="C53" s="119" t="s">
        <v>60</v>
      </c>
      <c r="D53" s="215"/>
      <c r="E53" s="215"/>
      <c r="F53" s="120"/>
      <c r="G53" s="220"/>
      <c r="H53" s="218"/>
    </row>
    <row r="54" spans="1:8" x14ac:dyDescent="0.25">
      <c r="A54" s="212"/>
      <c r="B54" s="118"/>
      <c r="C54" s="119" t="s">
        <v>61</v>
      </c>
      <c r="D54" s="215"/>
      <c r="E54" s="215"/>
      <c r="F54" s="120"/>
      <c r="G54" s="221"/>
      <c r="H54" s="223"/>
    </row>
    <row r="55" spans="1:8" ht="15.75" thickBot="1" x14ac:dyDescent="0.3">
      <c r="A55" s="213"/>
      <c r="B55" s="122"/>
      <c r="C55" s="123" t="s">
        <v>62</v>
      </c>
      <c r="D55" s="216"/>
      <c r="E55" s="216"/>
      <c r="F55" s="124"/>
      <c r="G55" s="222"/>
      <c r="H55" s="224"/>
    </row>
    <row r="56" spans="1:8" x14ac:dyDescent="0.25">
      <c r="A56" s="225" t="s">
        <v>64</v>
      </c>
      <c r="B56" s="226"/>
      <c r="C56" s="226"/>
      <c r="D56" s="226"/>
      <c r="E56" s="227"/>
      <c r="F56" s="228"/>
      <c r="G56" s="229"/>
      <c r="H56" s="230"/>
    </row>
    <row r="57" spans="1:8" ht="24" customHeight="1" x14ac:dyDescent="0.25">
      <c r="A57" s="208"/>
      <c r="B57" s="209"/>
      <c r="C57" s="209"/>
      <c r="D57" s="209"/>
      <c r="E57" s="210"/>
      <c r="F57" s="205"/>
      <c r="G57" s="206"/>
      <c r="H57" s="207"/>
    </row>
    <row r="58" spans="1:8" ht="15.75" thickBot="1" x14ac:dyDescent="0.3">
      <c r="A58" s="125" t="s">
        <v>16</v>
      </c>
      <c r="B58" s="125" t="s">
        <v>49</v>
      </c>
      <c r="C58" s="114" t="s">
        <v>50</v>
      </c>
      <c r="D58" s="125" t="s">
        <v>51</v>
      </c>
      <c r="E58" s="125" t="s">
        <v>68</v>
      </c>
      <c r="F58" s="125" t="s">
        <v>52</v>
      </c>
      <c r="G58" s="125" t="s">
        <v>53</v>
      </c>
      <c r="H58" s="125" t="s">
        <v>54</v>
      </c>
    </row>
    <row r="59" spans="1:8" ht="25.5" customHeight="1" x14ac:dyDescent="0.25">
      <c r="A59" s="211"/>
      <c r="B59" s="115"/>
      <c r="C59" s="116" t="s">
        <v>55</v>
      </c>
      <c r="D59" s="214"/>
      <c r="E59" s="214"/>
      <c r="F59" s="117"/>
      <c r="G59" s="219"/>
      <c r="H59" s="217"/>
    </row>
    <row r="60" spans="1:8" x14ac:dyDescent="0.25">
      <c r="A60" s="212"/>
      <c r="B60" s="118"/>
      <c r="C60" s="119" t="s">
        <v>56</v>
      </c>
      <c r="D60" s="215"/>
      <c r="E60" s="215"/>
      <c r="F60" s="120"/>
      <c r="G60" s="220"/>
      <c r="H60" s="218"/>
    </row>
    <row r="61" spans="1:8" x14ac:dyDescent="0.25">
      <c r="A61" s="212"/>
      <c r="B61" s="121"/>
      <c r="C61" s="119" t="s">
        <v>57</v>
      </c>
      <c r="D61" s="215"/>
      <c r="E61" s="215"/>
      <c r="F61" s="120"/>
      <c r="G61" s="221"/>
      <c r="H61" s="223"/>
    </row>
    <row r="62" spans="1:8" s="29" customFormat="1" x14ac:dyDescent="0.25">
      <c r="A62" s="212"/>
      <c r="B62" s="118"/>
      <c r="C62" s="119" t="s">
        <v>58</v>
      </c>
      <c r="D62" s="215"/>
      <c r="E62" s="215"/>
      <c r="F62" s="120"/>
      <c r="G62" s="220"/>
      <c r="H62" s="218"/>
    </row>
    <row r="63" spans="1:8" x14ac:dyDescent="0.25">
      <c r="A63" s="212"/>
      <c r="B63" s="118"/>
      <c r="C63" s="119" t="s">
        <v>59</v>
      </c>
      <c r="D63" s="215"/>
      <c r="E63" s="215"/>
      <c r="F63" s="120"/>
      <c r="G63" s="221"/>
      <c r="H63" s="223"/>
    </row>
    <row r="64" spans="1:8" x14ac:dyDescent="0.25">
      <c r="A64" s="212"/>
      <c r="B64" s="118"/>
      <c r="C64" s="119" t="s">
        <v>60</v>
      </c>
      <c r="D64" s="215"/>
      <c r="E64" s="215"/>
      <c r="F64" s="176"/>
      <c r="G64" s="220"/>
      <c r="H64" s="218"/>
    </row>
    <row r="65" spans="1:8" x14ac:dyDescent="0.25">
      <c r="A65" s="212"/>
      <c r="B65" s="118"/>
      <c r="C65" s="119" t="s">
        <v>61</v>
      </c>
      <c r="D65" s="215"/>
      <c r="E65" s="215"/>
      <c r="F65" s="120"/>
      <c r="G65" s="221"/>
      <c r="H65" s="223"/>
    </row>
    <row r="66" spans="1:8" ht="15.75" thickBot="1" x14ac:dyDescent="0.3">
      <c r="A66" s="213"/>
      <c r="B66" s="122"/>
      <c r="C66" s="123" t="s">
        <v>62</v>
      </c>
      <c r="D66" s="216"/>
      <c r="E66" s="216"/>
      <c r="F66" s="124"/>
      <c r="G66" s="222"/>
      <c r="H66" s="224"/>
    </row>
    <row r="67" spans="1:8" ht="25.5" customHeight="1" x14ac:dyDescent="0.25">
      <c r="A67" s="211"/>
      <c r="B67" s="115"/>
      <c r="C67" s="116" t="s">
        <v>55</v>
      </c>
      <c r="D67" s="214"/>
      <c r="E67" s="214"/>
      <c r="F67" s="117"/>
      <c r="G67" s="219"/>
      <c r="H67" s="217"/>
    </row>
    <row r="68" spans="1:8" x14ac:dyDescent="0.25">
      <c r="A68" s="212"/>
      <c r="B68" s="118"/>
      <c r="C68" s="119" t="s">
        <v>56</v>
      </c>
      <c r="D68" s="215"/>
      <c r="E68" s="215"/>
      <c r="F68" s="120"/>
      <c r="G68" s="220"/>
      <c r="H68" s="218"/>
    </row>
    <row r="69" spans="1:8" x14ac:dyDescent="0.25">
      <c r="A69" s="212"/>
      <c r="B69" s="121"/>
      <c r="C69" s="119" t="s">
        <v>57</v>
      </c>
      <c r="D69" s="215"/>
      <c r="E69" s="215"/>
      <c r="F69" s="120"/>
      <c r="G69" s="221"/>
      <c r="H69" s="223"/>
    </row>
    <row r="70" spans="1:8" x14ac:dyDescent="0.25">
      <c r="A70" s="212"/>
      <c r="B70" s="118"/>
      <c r="C70" s="119" t="s">
        <v>58</v>
      </c>
      <c r="D70" s="215"/>
      <c r="E70" s="215"/>
      <c r="F70" s="120"/>
      <c r="G70" s="220"/>
      <c r="H70" s="218"/>
    </row>
    <row r="71" spans="1:8" x14ac:dyDescent="0.25">
      <c r="A71" s="212"/>
      <c r="B71" s="118"/>
      <c r="C71" s="119" t="s">
        <v>59</v>
      </c>
      <c r="D71" s="215"/>
      <c r="E71" s="215"/>
      <c r="F71" s="120"/>
      <c r="G71" s="221"/>
      <c r="H71" s="223"/>
    </row>
    <row r="72" spans="1:8" x14ac:dyDescent="0.25">
      <c r="A72" s="212"/>
      <c r="B72" s="118"/>
      <c r="C72" s="119" t="s">
        <v>60</v>
      </c>
      <c r="D72" s="215"/>
      <c r="E72" s="215"/>
      <c r="F72" s="120"/>
      <c r="G72" s="220"/>
      <c r="H72" s="218"/>
    </row>
    <row r="73" spans="1:8" x14ac:dyDescent="0.25">
      <c r="A73" s="212"/>
      <c r="B73" s="118"/>
      <c r="C73" s="119" t="s">
        <v>61</v>
      </c>
      <c r="D73" s="215"/>
      <c r="E73" s="215"/>
      <c r="F73" s="120"/>
      <c r="G73" s="221"/>
      <c r="H73" s="223"/>
    </row>
    <row r="74" spans="1:8" ht="15.75" thickBot="1" x14ac:dyDescent="0.3">
      <c r="A74" s="213"/>
      <c r="B74" s="122"/>
      <c r="C74" s="123" t="s">
        <v>62</v>
      </c>
      <c r="D74" s="216"/>
      <c r="E74" s="216"/>
      <c r="F74" s="124"/>
      <c r="G74" s="222"/>
      <c r="H74" s="224"/>
    </row>
    <row r="75" spans="1:8" ht="25.5" customHeight="1" x14ac:dyDescent="0.25">
      <c r="A75" s="211"/>
      <c r="B75" s="115"/>
      <c r="C75" s="116" t="s">
        <v>55</v>
      </c>
      <c r="D75" s="214"/>
      <c r="E75" s="214"/>
      <c r="F75" s="117"/>
      <c r="G75" s="219"/>
      <c r="H75" s="217"/>
    </row>
    <row r="76" spans="1:8" x14ac:dyDescent="0.25">
      <c r="A76" s="212"/>
      <c r="B76" s="118"/>
      <c r="C76" s="119" t="s">
        <v>56</v>
      </c>
      <c r="D76" s="215"/>
      <c r="E76" s="215"/>
      <c r="F76" s="120"/>
      <c r="G76" s="220"/>
      <c r="H76" s="218"/>
    </row>
    <row r="77" spans="1:8" x14ac:dyDescent="0.25">
      <c r="A77" s="212"/>
      <c r="B77" s="121"/>
      <c r="C77" s="119" t="s">
        <v>57</v>
      </c>
      <c r="D77" s="215"/>
      <c r="E77" s="215"/>
      <c r="F77" s="120"/>
      <c r="G77" s="221"/>
      <c r="H77" s="223"/>
    </row>
    <row r="78" spans="1:8" x14ac:dyDescent="0.25">
      <c r="A78" s="212"/>
      <c r="B78" s="118"/>
      <c r="C78" s="119" t="s">
        <v>58</v>
      </c>
      <c r="D78" s="215"/>
      <c r="E78" s="215"/>
      <c r="F78" s="120"/>
      <c r="G78" s="220"/>
      <c r="H78" s="218"/>
    </row>
    <row r="79" spans="1:8" x14ac:dyDescent="0.25">
      <c r="A79" s="212"/>
      <c r="B79" s="118"/>
      <c r="C79" s="119" t="s">
        <v>59</v>
      </c>
      <c r="D79" s="215"/>
      <c r="E79" s="215"/>
      <c r="F79" s="120"/>
      <c r="G79" s="221"/>
      <c r="H79" s="223"/>
    </row>
    <row r="80" spans="1:8" x14ac:dyDescent="0.25">
      <c r="A80" s="212"/>
      <c r="B80" s="118"/>
      <c r="C80" s="119" t="s">
        <v>60</v>
      </c>
      <c r="D80" s="215"/>
      <c r="E80" s="215"/>
      <c r="F80" s="120"/>
      <c r="G80" s="220"/>
      <c r="H80" s="218"/>
    </row>
    <row r="81" spans="1:8" x14ac:dyDescent="0.25">
      <c r="A81" s="212"/>
      <c r="B81" s="118"/>
      <c r="C81" s="119" t="s">
        <v>61</v>
      </c>
      <c r="D81" s="215"/>
      <c r="E81" s="215"/>
      <c r="F81" s="120"/>
      <c r="G81" s="221"/>
      <c r="H81" s="223"/>
    </row>
    <row r="82" spans="1:8" ht="15.75" thickBot="1" x14ac:dyDescent="0.3">
      <c r="A82" s="213"/>
      <c r="B82" s="122"/>
      <c r="C82" s="123" t="s">
        <v>62</v>
      </c>
      <c r="D82" s="216"/>
      <c r="E82" s="216"/>
      <c r="F82" s="124"/>
      <c r="G82" s="222"/>
      <c r="H82" s="224"/>
    </row>
    <row r="83" spans="1:8" x14ac:dyDescent="0.25">
      <c r="A83" s="225" t="s">
        <v>65</v>
      </c>
      <c r="B83" s="226"/>
      <c r="C83" s="226"/>
      <c r="D83" s="226"/>
      <c r="E83" s="227"/>
      <c r="F83" s="228"/>
      <c r="G83" s="229"/>
      <c r="H83" s="230"/>
    </row>
    <row r="84" spans="1:8" ht="24" customHeight="1" x14ac:dyDescent="0.25">
      <c r="A84" s="208"/>
      <c r="B84" s="209"/>
      <c r="C84" s="209"/>
      <c r="D84" s="209"/>
      <c r="E84" s="210"/>
      <c r="F84" s="205"/>
      <c r="G84" s="206"/>
      <c r="H84" s="207"/>
    </row>
    <row r="85" spans="1:8" ht="15.75" thickBot="1" x14ac:dyDescent="0.3">
      <c r="A85" s="125" t="s">
        <v>16</v>
      </c>
      <c r="B85" s="125" t="s">
        <v>49</v>
      </c>
      <c r="C85" s="114" t="s">
        <v>50</v>
      </c>
      <c r="D85" s="125" t="s">
        <v>51</v>
      </c>
      <c r="E85" s="125" t="s">
        <v>68</v>
      </c>
      <c r="F85" s="125" t="s">
        <v>52</v>
      </c>
      <c r="G85" s="125" t="s">
        <v>53</v>
      </c>
      <c r="H85" s="125" t="s">
        <v>54</v>
      </c>
    </row>
    <row r="86" spans="1:8" ht="25.5" customHeight="1" x14ac:dyDescent="0.25">
      <c r="A86" s="211"/>
      <c r="B86" s="115"/>
      <c r="C86" s="116" t="s">
        <v>55</v>
      </c>
      <c r="D86" s="214"/>
      <c r="E86" s="214"/>
      <c r="F86" s="117"/>
      <c r="G86" s="219"/>
      <c r="H86" s="217"/>
    </row>
    <row r="87" spans="1:8" x14ac:dyDescent="0.25">
      <c r="A87" s="212"/>
      <c r="B87" s="118"/>
      <c r="C87" s="119" t="s">
        <v>56</v>
      </c>
      <c r="D87" s="215"/>
      <c r="E87" s="215"/>
      <c r="F87" s="120"/>
      <c r="G87" s="220"/>
      <c r="H87" s="218"/>
    </row>
    <row r="88" spans="1:8" x14ac:dyDescent="0.25">
      <c r="A88" s="212"/>
      <c r="B88" s="121"/>
      <c r="C88" s="119" t="s">
        <v>57</v>
      </c>
      <c r="D88" s="215"/>
      <c r="E88" s="215"/>
      <c r="F88" s="120"/>
      <c r="G88" s="221"/>
      <c r="H88" s="223"/>
    </row>
    <row r="89" spans="1:8" x14ac:dyDescent="0.25">
      <c r="A89" s="212"/>
      <c r="B89" s="118"/>
      <c r="C89" s="119" t="s">
        <v>58</v>
      </c>
      <c r="D89" s="215"/>
      <c r="E89" s="215"/>
      <c r="F89" s="120"/>
      <c r="G89" s="220"/>
      <c r="H89" s="218"/>
    </row>
    <row r="90" spans="1:8" x14ac:dyDescent="0.25">
      <c r="A90" s="212"/>
      <c r="B90" s="118"/>
      <c r="C90" s="119" t="s">
        <v>59</v>
      </c>
      <c r="D90" s="215"/>
      <c r="E90" s="215"/>
      <c r="F90" s="120"/>
      <c r="G90" s="221"/>
      <c r="H90" s="223"/>
    </row>
    <row r="91" spans="1:8" x14ac:dyDescent="0.25">
      <c r="A91" s="212"/>
      <c r="B91" s="118"/>
      <c r="C91" s="119" t="s">
        <v>60</v>
      </c>
      <c r="D91" s="215"/>
      <c r="E91" s="215"/>
      <c r="F91" s="120"/>
      <c r="G91" s="220"/>
      <c r="H91" s="218"/>
    </row>
    <row r="92" spans="1:8" x14ac:dyDescent="0.25">
      <c r="A92" s="212"/>
      <c r="B92" s="118"/>
      <c r="C92" s="119" t="s">
        <v>61</v>
      </c>
      <c r="D92" s="215"/>
      <c r="E92" s="215"/>
      <c r="F92" s="120"/>
      <c r="G92" s="221"/>
      <c r="H92" s="223"/>
    </row>
    <row r="93" spans="1:8" ht="15.75" thickBot="1" x14ac:dyDescent="0.3">
      <c r="A93" s="213"/>
      <c r="B93" s="122"/>
      <c r="C93" s="123" t="s">
        <v>62</v>
      </c>
      <c r="D93" s="216"/>
      <c r="E93" s="216"/>
      <c r="F93" s="177"/>
      <c r="G93" s="222"/>
      <c r="H93" s="224"/>
    </row>
    <row r="94" spans="1:8" ht="25.5" customHeight="1" x14ac:dyDescent="0.25">
      <c r="A94" s="211"/>
      <c r="B94" s="115"/>
      <c r="C94" s="116" t="s">
        <v>55</v>
      </c>
      <c r="D94" s="214"/>
      <c r="E94" s="214"/>
      <c r="F94" s="117"/>
      <c r="G94" s="219"/>
      <c r="H94" s="217"/>
    </row>
    <row r="95" spans="1:8" x14ac:dyDescent="0.25">
      <c r="A95" s="212"/>
      <c r="B95" s="118"/>
      <c r="C95" s="119" t="s">
        <v>56</v>
      </c>
      <c r="D95" s="215"/>
      <c r="E95" s="215"/>
      <c r="F95" s="120"/>
      <c r="G95" s="220"/>
      <c r="H95" s="218"/>
    </row>
    <row r="96" spans="1:8" x14ac:dyDescent="0.25">
      <c r="A96" s="212"/>
      <c r="B96" s="121"/>
      <c r="C96" s="119" t="s">
        <v>57</v>
      </c>
      <c r="D96" s="215"/>
      <c r="E96" s="215"/>
      <c r="F96" s="120"/>
      <c r="G96" s="221"/>
      <c r="H96" s="223"/>
    </row>
    <row r="97" spans="1:8" x14ac:dyDescent="0.25">
      <c r="A97" s="212"/>
      <c r="B97" s="118"/>
      <c r="C97" s="119" t="s">
        <v>58</v>
      </c>
      <c r="D97" s="215"/>
      <c r="E97" s="215"/>
      <c r="F97" s="120"/>
      <c r="G97" s="220"/>
      <c r="H97" s="218"/>
    </row>
    <row r="98" spans="1:8" x14ac:dyDescent="0.25">
      <c r="A98" s="212"/>
      <c r="B98" s="118"/>
      <c r="C98" s="119" t="s">
        <v>59</v>
      </c>
      <c r="D98" s="215"/>
      <c r="E98" s="215"/>
      <c r="F98" s="120"/>
      <c r="G98" s="221"/>
      <c r="H98" s="223"/>
    </row>
    <row r="99" spans="1:8" x14ac:dyDescent="0.25">
      <c r="A99" s="212"/>
      <c r="B99" s="118"/>
      <c r="C99" s="119" t="s">
        <v>60</v>
      </c>
      <c r="D99" s="215"/>
      <c r="E99" s="215"/>
      <c r="F99" s="120"/>
      <c r="G99" s="220"/>
      <c r="H99" s="218"/>
    </row>
    <row r="100" spans="1:8" x14ac:dyDescent="0.25">
      <c r="A100" s="212"/>
      <c r="B100" s="118"/>
      <c r="C100" s="119" t="s">
        <v>61</v>
      </c>
      <c r="D100" s="215"/>
      <c r="E100" s="215"/>
      <c r="F100" s="120"/>
      <c r="G100" s="221"/>
      <c r="H100" s="223"/>
    </row>
    <row r="101" spans="1:8" ht="15.75" thickBot="1" x14ac:dyDescent="0.3">
      <c r="A101" s="213"/>
      <c r="B101" s="122"/>
      <c r="C101" s="123" t="s">
        <v>62</v>
      </c>
      <c r="D101" s="216"/>
      <c r="E101" s="216"/>
      <c r="F101" s="124"/>
      <c r="G101" s="222"/>
      <c r="H101" s="224"/>
    </row>
    <row r="102" spans="1:8" x14ac:dyDescent="0.25">
      <c r="A102" s="211"/>
      <c r="B102" s="115"/>
      <c r="C102" s="116" t="s">
        <v>55</v>
      </c>
      <c r="D102" s="214"/>
      <c r="E102" s="214"/>
      <c r="F102" s="117"/>
      <c r="G102" s="219"/>
      <c r="H102" s="217"/>
    </row>
    <row r="103" spans="1:8" x14ac:dyDescent="0.25">
      <c r="A103" s="212"/>
      <c r="B103" s="118"/>
      <c r="C103" s="119" t="s">
        <v>56</v>
      </c>
      <c r="D103" s="215"/>
      <c r="E103" s="215"/>
      <c r="F103" s="120"/>
      <c r="G103" s="220"/>
      <c r="H103" s="218"/>
    </row>
    <row r="104" spans="1:8" x14ac:dyDescent="0.25">
      <c r="A104" s="212"/>
      <c r="B104" s="121"/>
      <c r="C104" s="119" t="s">
        <v>57</v>
      </c>
      <c r="D104" s="215"/>
      <c r="E104" s="215"/>
      <c r="F104" s="120"/>
      <c r="G104" s="221"/>
      <c r="H104" s="223"/>
    </row>
    <row r="105" spans="1:8" x14ac:dyDescent="0.25">
      <c r="A105" s="212"/>
      <c r="B105" s="118"/>
      <c r="C105" s="119" t="s">
        <v>58</v>
      </c>
      <c r="D105" s="215"/>
      <c r="E105" s="215"/>
      <c r="F105" s="120"/>
      <c r="G105" s="220"/>
      <c r="H105" s="218"/>
    </row>
    <row r="106" spans="1:8" x14ac:dyDescent="0.25">
      <c r="A106" s="212"/>
      <c r="B106" s="118"/>
      <c r="C106" s="119" t="s">
        <v>59</v>
      </c>
      <c r="D106" s="215"/>
      <c r="E106" s="215"/>
      <c r="F106" s="120"/>
      <c r="G106" s="221"/>
      <c r="H106" s="223"/>
    </row>
    <row r="107" spans="1:8" x14ac:dyDescent="0.25">
      <c r="A107" s="212"/>
      <c r="B107" s="118"/>
      <c r="C107" s="119" t="s">
        <v>60</v>
      </c>
      <c r="D107" s="215"/>
      <c r="E107" s="215"/>
      <c r="F107" s="120"/>
      <c r="G107" s="220"/>
      <c r="H107" s="218"/>
    </row>
    <row r="108" spans="1:8" x14ac:dyDescent="0.25">
      <c r="A108" s="212"/>
      <c r="B108" s="118"/>
      <c r="C108" s="119" t="s">
        <v>61</v>
      </c>
      <c r="D108" s="215"/>
      <c r="E108" s="215"/>
      <c r="F108" s="120"/>
      <c r="G108" s="221"/>
      <c r="H108" s="223"/>
    </row>
    <row r="109" spans="1:8" ht="15.75" thickBot="1" x14ac:dyDescent="0.3">
      <c r="A109" s="213"/>
      <c r="B109" s="122"/>
      <c r="C109" s="123" t="s">
        <v>62</v>
      </c>
      <c r="D109" s="216"/>
      <c r="E109" s="216"/>
      <c r="F109" s="124"/>
      <c r="G109" s="222"/>
      <c r="H109" s="224"/>
    </row>
    <row r="110" spans="1:8" x14ac:dyDescent="0.25">
      <c r="A110" s="225" t="s">
        <v>66</v>
      </c>
      <c r="B110" s="226"/>
      <c r="C110" s="226"/>
      <c r="D110" s="226"/>
      <c r="E110" s="227"/>
      <c r="F110" s="228"/>
      <c r="G110" s="229"/>
      <c r="H110" s="230"/>
    </row>
    <row r="111" spans="1:8" ht="24" customHeight="1" x14ac:dyDescent="0.25">
      <c r="A111" s="208"/>
      <c r="B111" s="209"/>
      <c r="C111" s="209"/>
      <c r="D111" s="209"/>
      <c r="E111" s="210"/>
      <c r="F111" s="205"/>
      <c r="G111" s="206"/>
      <c r="H111" s="207"/>
    </row>
    <row r="112" spans="1:8" ht="15.75" thickBot="1" x14ac:dyDescent="0.3">
      <c r="A112" s="125" t="s">
        <v>16</v>
      </c>
      <c r="B112" s="125" t="s">
        <v>49</v>
      </c>
      <c r="C112" s="114" t="s">
        <v>50</v>
      </c>
      <c r="D112" s="125" t="s">
        <v>51</v>
      </c>
      <c r="E112" s="125" t="s">
        <v>68</v>
      </c>
      <c r="F112" s="125" t="s">
        <v>52</v>
      </c>
      <c r="G112" s="125" t="s">
        <v>53</v>
      </c>
      <c r="H112" s="125" t="s">
        <v>54</v>
      </c>
    </row>
    <row r="113" spans="1:8" ht="25.5" customHeight="1" x14ac:dyDescent="0.25">
      <c r="A113" s="211"/>
      <c r="B113" s="115"/>
      <c r="C113" s="116" t="s">
        <v>55</v>
      </c>
      <c r="D113" s="214"/>
      <c r="E113" s="214"/>
      <c r="F113" s="117"/>
      <c r="G113" s="219"/>
      <c r="H113" s="217"/>
    </row>
    <row r="114" spans="1:8" x14ac:dyDescent="0.25">
      <c r="A114" s="212"/>
      <c r="B114" s="118"/>
      <c r="C114" s="119" t="s">
        <v>56</v>
      </c>
      <c r="D114" s="215"/>
      <c r="E114" s="215"/>
      <c r="F114" s="120"/>
      <c r="G114" s="220"/>
      <c r="H114" s="218"/>
    </row>
    <row r="115" spans="1:8" x14ac:dyDescent="0.25">
      <c r="A115" s="212"/>
      <c r="B115" s="121"/>
      <c r="C115" s="119" t="s">
        <v>57</v>
      </c>
      <c r="D115" s="215"/>
      <c r="E115" s="215"/>
      <c r="F115" s="120"/>
      <c r="G115" s="221"/>
      <c r="H115" s="223"/>
    </row>
    <row r="116" spans="1:8" x14ac:dyDescent="0.25">
      <c r="A116" s="212"/>
      <c r="B116" s="118"/>
      <c r="C116" s="119" t="s">
        <v>58</v>
      </c>
      <c r="D116" s="215"/>
      <c r="E116" s="215"/>
      <c r="F116" s="120"/>
      <c r="G116" s="220"/>
      <c r="H116" s="218"/>
    </row>
    <row r="117" spans="1:8" x14ac:dyDescent="0.25">
      <c r="A117" s="212"/>
      <c r="B117" s="118"/>
      <c r="C117" s="119" t="s">
        <v>59</v>
      </c>
      <c r="D117" s="215"/>
      <c r="E117" s="215"/>
      <c r="F117" s="120"/>
      <c r="G117" s="221"/>
      <c r="H117" s="223"/>
    </row>
    <row r="118" spans="1:8" x14ac:dyDescent="0.25">
      <c r="A118" s="212"/>
      <c r="B118" s="118"/>
      <c r="C118" s="119" t="s">
        <v>60</v>
      </c>
      <c r="D118" s="215"/>
      <c r="E118" s="215"/>
      <c r="F118" s="120"/>
      <c r="G118" s="220"/>
      <c r="H118" s="218"/>
    </row>
    <row r="119" spans="1:8" x14ac:dyDescent="0.25">
      <c r="A119" s="212"/>
      <c r="B119" s="118"/>
      <c r="C119" s="119" t="s">
        <v>61</v>
      </c>
      <c r="D119" s="215"/>
      <c r="E119" s="215"/>
      <c r="F119" s="120"/>
      <c r="G119" s="221"/>
      <c r="H119" s="223"/>
    </row>
    <row r="120" spans="1:8" ht="15.75" thickBot="1" x14ac:dyDescent="0.3">
      <c r="A120" s="213"/>
      <c r="B120" s="122"/>
      <c r="C120" s="123" t="s">
        <v>62</v>
      </c>
      <c r="D120" s="216"/>
      <c r="E120" s="216"/>
      <c r="F120" s="124"/>
      <c r="G120" s="222"/>
      <c r="H120" s="224"/>
    </row>
    <row r="121" spans="1:8" x14ac:dyDescent="0.25">
      <c r="A121" s="211"/>
      <c r="B121" s="115"/>
      <c r="C121" s="116" t="s">
        <v>55</v>
      </c>
      <c r="D121" s="214"/>
      <c r="E121" s="214"/>
      <c r="F121" s="117"/>
      <c r="G121" s="219"/>
      <c r="H121" s="217"/>
    </row>
    <row r="122" spans="1:8" x14ac:dyDescent="0.25">
      <c r="A122" s="212"/>
      <c r="B122" s="118"/>
      <c r="C122" s="119" t="s">
        <v>56</v>
      </c>
      <c r="D122" s="215"/>
      <c r="E122" s="215"/>
      <c r="F122" s="120"/>
      <c r="G122" s="220"/>
      <c r="H122" s="218"/>
    </row>
    <row r="123" spans="1:8" x14ac:dyDescent="0.25">
      <c r="A123" s="212"/>
      <c r="B123" s="121"/>
      <c r="C123" s="119" t="s">
        <v>57</v>
      </c>
      <c r="D123" s="215"/>
      <c r="E123" s="215"/>
      <c r="F123" s="120"/>
      <c r="G123" s="221"/>
      <c r="H123" s="223"/>
    </row>
    <row r="124" spans="1:8" x14ac:dyDescent="0.25">
      <c r="A124" s="212"/>
      <c r="B124" s="118"/>
      <c r="C124" s="119" t="s">
        <v>58</v>
      </c>
      <c r="D124" s="215"/>
      <c r="E124" s="215"/>
      <c r="F124" s="120"/>
      <c r="G124" s="220"/>
      <c r="H124" s="218"/>
    </row>
    <row r="125" spans="1:8" x14ac:dyDescent="0.25">
      <c r="A125" s="212"/>
      <c r="B125" s="118"/>
      <c r="C125" s="119" t="s">
        <v>59</v>
      </c>
      <c r="D125" s="215"/>
      <c r="E125" s="215"/>
      <c r="F125" s="120"/>
      <c r="G125" s="221"/>
      <c r="H125" s="223"/>
    </row>
    <row r="126" spans="1:8" x14ac:dyDescent="0.25">
      <c r="A126" s="212"/>
      <c r="B126" s="118"/>
      <c r="C126" s="119" t="s">
        <v>60</v>
      </c>
      <c r="D126" s="215"/>
      <c r="E126" s="215"/>
      <c r="F126" s="120"/>
      <c r="G126" s="220"/>
      <c r="H126" s="218"/>
    </row>
    <row r="127" spans="1:8" x14ac:dyDescent="0.25">
      <c r="A127" s="212"/>
      <c r="B127" s="118"/>
      <c r="C127" s="119" t="s">
        <v>61</v>
      </c>
      <c r="D127" s="215"/>
      <c r="E127" s="215"/>
      <c r="F127" s="120"/>
      <c r="G127" s="221"/>
      <c r="H127" s="223"/>
    </row>
    <row r="128" spans="1:8" ht="15.75" thickBot="1" x14ac:dyDescent="0.3">
      <c r="A128" s="213"/>
      <c r="B128" s="122"/>
      <c r="C128" s="123" t="s">
        <v>62</v>
      </c>
      <c r="D128" s="216"/>
      <c r="E128" s="216"/>
      <c r="F128" s="124"/>
      <c r="G128" s="222"/>
      <c r="H128" s="224"/>
    </row>
    <row r="129" spans="1:8" ht="25.5" customHeight="1" x14ac:dyDescent="0.25">
      <c r="A129" s="211"/>
      <c r="B129" s="115"/>
      <c r="C129" s="116" t="s">
        <v>55</v>
      </c>
      <c r="D129" s="214"/>
      <c r="E129" s="214"/>
      <c r="F129" s="117"/>
      <c r="G129" s="219"/>
      <c r="H129" s="217"/>
    </row>
    <row r="130" spans="1:8" x14ac:dyDescent="0.25">
      <c r="A130" s="212"/>
      <c r="B130" s="118"/>
      <c r="C130" s="119" t="s">
        <v>56</v>
      </c>
      <c r="D130" s="215"/>
      <c r="E130" s="215"/>
      <c r="F130" s="120"/>
      <c r="G130" s="220"/>
      <c r="H130" s="218"/>
    </row>
    <row r="131" spans="1:8" x14ac:dyDescent="0.25">
      <c r="A131" s="212"/>
      <c r="B131" s="121"/>
      <c r="C131" s="119" t="s">
        <v>57</v>
      </c>
      <c r="D131" s="215"/>
      <c r="E131" s="215"/>
      <c r="F131" s="120"/>
      <c r="G131" s="221"/>
      <c r="H131" s="223"/>
    </row>
    <row r="132" spans="1:8" x14ac:dyDescent="0.25">
      <c r="A132" s="212"/>
      <c r="B132" s="118"/>
      <c r="C132" s="119" t="s">
        <v>58</v>
      </c>
      <c r="D132" s="215"/>
      <c r="E132" s="215"/>
      <c r="F132" s="120"/>
      <c r="G132" s="220"/>
      <c r="H132" s="218"/>
    </row>
    <row r="133" spans="1:8" x14ac:dyDescent="0.25">
      <c r="A133" s="212"/>
      <c r="B133" s="118"/>
      <c r="C133" s="119" t="s">
        <v>59</v>
      </c>
      <c r="D133" s="215"/>
      <c r="E133" s="215"/>
      <c r="F133" s="120"/>
      <c r="G133" s="221"/>
      <c r="H133" s="223"/>
    </row>
    <row r="134" spans="1:8" x14ac:dyDescent="0.25">
      <c r="A134" s="212"/>
      <c r="B134" s="118"/>
      <c r="C134" s="119" t="s">
        <v>60</v>
      </c>
      <c r="D134" s="215"/>
      <c r="E134" s="215"/>
      <c r="F134" s="120"/>
      <c r="G134" s="220"/>
      <c r="H134" s="218"/>
    </row>
    <row r="135" spans="1:8" x14ac:dyDescent="0.25">
      <c r="A135" s="212"/>
      <c r="B135" s="118"/>
      <c r="C135" s="119" t="s">
        <v>61</v>
      </c>
      <c r="D135" s="215"/>
      <c r="E135" s="215"/>
      <c r="F135" s="120"/>
      <c r="G135" s="221"/>
      <c r="H135" s="223"/>
    </row>
    <row r="136" spans="1:8" ht="15.75" thickBot="1" x14ac:dyDescent="0.3">
      <c r="A136" s="213"/>
      <c r="B136" s="122"/>
      <c r="C136" s="123" t="s">
        <v>62</v>
      </c>
      <c r="D136" s="216"/>
      <c r="E136" s="216"/>
      <c r="F136" s="124"/>
      <c r="G136" s="222"/>
      <c r="H136" s="224"/>
    </row>
    <row r="137" spans="1:8" x14ac:dyDescent="0.25">
      <c r="A137" s="225" t="s">
        <v>67</v>
      </c>
      <c r="B137" s="226"/>
      <c r="C137" s="226"/>
      <c r="D137" s="226"/>
      <c r="E137" s="227"/>
      <c r="F137" s="228"/>
      <c r="G137" s="229"/>
      <c r="H137" s="230"/>
    </row>
    <row r="138" spans="1:8" ht="24.75" customHeight="1" x14ac:dyDescent="0.25">
      <c r="A138" s="208"/>
      <c r="B138" s="209"/>
      <c r="C138" s="209"/>
      <c r="D138" s="209"/>
      <c r="E138" s="210"/>
      <c r="F138" s="205"/>
      <c r="G138" s="206"/>
      <c r="H138" s="207"/>
    </row>
    <row r="139" spans="1:8" ht="15.75" thickBot="1" x14ac:dyDescent="0.3">
      <c r="A139" s="125" t="s">
        <v>16</v>
      </c>
      <c r="B139" s="125" t="s">
        <v>49</v>
      </c>
      <c r="C139" s="114" t="s">
        <v>50</v>
      </c>
      <c r="D139" s="125" t="s">
        <v>51</v>
      </c>
      <c r="E139" s="125" t="s">
        <v>68</v>
      </c>
      <c r="F139" s="125" t="s">
        <v>52</v>
      </c>
      <c r="G139" s="125" t="s">
        <v>53</v>
      </c>
      <c r="H139" s="125" t="s">
        <v>54</v>
      </c>
    </row>
    <row r="140" spans="1:8" x14ac:dyDescent="0.25">
      <c r="A140" s="211"/>
      <c r="B140" s="115"/>
      <c r="C140" s="116" t="s">
        <v>55</v>
      </c>
      <c r="D140" s="214"/>
      <c r="E140" s="214"/>
      <c r="F140" s="117"/>
      <c r="G140" s="219"/>
      <c r="H140" s="217"/>
    </row>
    <row r="141" spans="1:8" x14ac:dyDescent="0.25">
      <c r="A141" s="212"/>
      <c r="B141" s="118"/>
      <c r="C141" s="119" t="s">
        <v>56</v>
      </c>
      <c r="D141" s="215"/>
      <c r="E141" s="215"/>
      <c r="F141" s="120"/>
      <c r="G141" s="220"/>
      <c r="H141" s="218"/>
    </row>
    <row r="142" spans="1:8" x14ac:dyDescent="0.25">
      <c r="A142" s="212"/>
      <c r="B142" s="121"/>
      <c r="C142" s="119" t="s">
        <v>57</v>
      </c>
      <c r="D142" s="215"/>
      <c r="E142" s="215"/>
      <c r="F142" s="120"/>
      <c r="G142" s="221"/>
      <c r="H142" s="223"/>
    </row>
    <row r="143" spans="1:8" x14ac:dyDescent="0.25">
      <c r="A143" s="212"/>
      <c r="B143" s="118"/>
      <c r="C143" s="119" t="s">
        <v>58</v>
      </c>
      <c r="D143" s="215"/>
      <c r="E143" s="215"/>
      <c r="F143" s="120"/>
      <c r="G143" s="220"/>
      <c r="H143" s="218"/>
    </row>
    <row r="144" spans="1:8" x14ac:dyDescent="0.25">
      <c r="A144" s="212"/>
      <c r="B144" s="118"/>
      <c r="C144" s="119" t="s">
        <v>59</v>
      </c>
      <c r="D144" s="215"/>
      <c r="E144" s="215"/>
      <c r="F144" s="120"/>
      <c r="G144" s="221"/>
      <c r="H144" s="223"/>
    </row>
    <row r="145" spans="1:8" x14ac:dyDescent="0.25">
      <c r="A145" s="212"/>
      <c r="B145" s="118"/>
      <c r="C145" s="119" t="s">
        <v>60</v>
      </c>
      <c r="D145" s="215"/>
      <c r="E145" s="215"/>
      <c r="F145" s="176"/>
      <c r="G145" s="220"/>
      <c r="H145" s="218"/>
    </row>
    <row r="146" spans="1:8" x14ac:dyDescent="0.25">
      <c r="A146" s="212"/>
      <c r="B146" s="118"/>
      <c r="C146" s="119" t="s">
        <v>61</v>
      </c>
      <c r="D146" s="215"/>
      <c r="E146" s="215"/>
      <c r="F146" s="120"/>
      <c r="G146" s="221"/>
      <c r="H146" s="223"/>
    </row>
    <row r="147" spans="1:8" ht="15.75" thickBot="1" x14ac:dyDescent="0.3">
      <c r="A147" s="213"/>
      <c r="B147" s="122"/>
      <c r="C147" s="123" t="s">
        <v>62</v>
      </c>
      <c r="D147" s="216"/>
      <c r="E147" s="216"/>
      <c r="F147" s="124"/>
      <c r="G147" s="222"/>
      <c r="H147" s="224"/>
    </row>
    <row r="148" spans="1:8" x14ac:dyDescent="0.25">
      <c r="A148" s="211"/>
      <c r="B148" s="115"/>
      <c r="C148" s="116" t="s">
        <v>55</v>
      </c>
      <c r="D148" s="214"/>
      <c r="E148" s="214"/>
      <c r="F148" s="117"/>
      <c r="G148" s="219"/>
      <c r="H148" s="217"/>
    </row>
    <row r="149" spans="1:8" x14ac:dyDescent="0.25">
      <c r="A149" s="212"/>
      <c r="B149" s="118"/>
      <c r="C149" s="119" t="s">
        <v>56</v>
      </c>
      <c r="D149" s="215"/>
      <c r="E149" s="215"/>
      <c r="F149" s="120"/>
      <c r="G149" s="220"/>
      <c r="H149" s="218"/>
    </row>
    <row r="150" spans="1:8" x14ac:dyDescent="0.25">
      <c r="A150" s="212"/>
      <c r="B150" s="121"/>
      <c r="C150" s="119" t="s">
        <v>57</v>
      </c>
      <c r="D150" s="215"/>
      <c r="E150" s="215"/>
      <c r="F150" s="120"/>
      <c r="G150" s="221"/>
      <c r="H150" s="223"/>
    </row>
    <row r="151" spans="1:8" x14ac:dyDescent="0.25">
      <c r="A151" s="212"/>
      <c r="B151" s="118"/>
      <c r="C151" s="119" t="s">
        <v>58</v>
      </c>
      <c r="D151" s="215"/>
      <c r="E151" s="215"/>
      <c r="F151" s="120"/>
      <c r="G151" s="220"/>
      <c r="H151" s="218"/>
    </row>
    <row r="152" spans="1:8" x14ac:dyDescent="0.25">
      <c r="A152" s="212"/>
      <c r="B152" s="118"/>
      <c r="C152" s="119" t="s">
        <v>59</v>
      </c>
      <c r="D152" s="215"/>
      <c r="E152" s="215"/>
      <c r="F152" s="120"/>
      <c r="G152" s="221"/>
      <c r="H152" s="223"/>
    </row>
    <row r="153" spans="1:8" x14ac:dyDescent="0.25">
      <c r="A153" s="212"/>
      <c r="B153" s="118"/>
      <c r="C153" s="119" t="s">
        <v>60</v>
      </c>
      <c r="D153" s="215"/>
      <c r="E153" s="215"/>
      <c r="F153" s="120"/>
      <c r="G153" s="220"/>
      <c r="H153" s="218"/>
    </row>
    <row r="154" spans="1:8" x14ac:dyDescent="0.25">
      <c r="A154" s="212"/>
      <c r="B154" s="118"/>
      <c r="C154" s="119" t="s">
        <v>61</v>
      </c>
      <c r="D154" s="215"/>
      <c r="E154" s="215"/>
      <c r="F154" s="120"/>
      <c r="G154" s="221"/>
      <c r="H154" s="223"/>
    </row>
    <row r="155" spans="1:8" ht="15.75" thickBot="1" x14ac:dyDescent="0.3">
      <c r="A155" s="213"/>
      <c r="B155" s="122"/>
      <c r="C155" s="123" t="s">
        <v>62</v>
      </c>
      <c r="D155" s="216"/>
      <c r="E155" s="216"/>
      <c r="F155" s="124"/>
      <c r="G155" s="222"/>
      <c r="H155" s="224"/>
    </row>
    <row r="156" spans="1:8" x14ac:dyDescent="0.25">
      <c r="A156" s="211"/>
      <c r="B156" s="115"/>
      <c r="C156" s="116" t="s">
        <v>55</v>
      </c>
      <c r="D156" s="214"/>
      <c r="E156" s="214"/>
      <c r="F156" s="117"/>
      <c r="G156" s="219"/>
      <c r="H156" s="217"/>
    </row>
    <row r="157" spans="1:8" x14ac:dyDescent="0.25">
      <c r="A157" s="212"/>
      <c r="B157" s="118"/>
      <c r="C157" s="119" t="s">
        <v>56</v>
      </c>
      <c r="D157" s="215"/>
      <c r="E157" s="215"/>
      <c r="F157" s="120"/>
      <c r="G157" s="220"/>
      <c r="H157" s="218"/>
    </row>
    <row r="158" spans="1:8" x14ac:dyDescent="0.25">
      <c r="A158" s="212"/>
      <c r="B158" s="121"/>
      <c r="C158" s="119" t="s">
        <v>57</v>
      </c>
      <c r="D158" s="215"/>
      <c r="E158" s="215"/>
      <c r="F158" s="120"/>
      <c r="G158" s="221"/>
      <c r="H158" s="223"/>
    </row>
    <row r="159" spans="1:8" x14ac:dyDescent="0.25">
      <c r="A159" s="212"/>
      <c r="B159" s="118"/>
      <c r="C159" s="119" t="s">
        <v>58</v>
      </c>
      <c r="D159" s="215"/>
      <c r="E159" s="215"/>
      <c r="F159" s="120"/>
      <c r="G159" s="220"/>
      <c r="H159" s="218"/>
    </row>
    <row r="160" spans="1:8" x14ac:dyDescent="0.25">
      <c r="A160" s="212"/>
      <c r="B160" s="118"/>
      <c r="C160" s="119" t="s">
        <v>59</v>
      </c>
      <c r="D160" s="215"/>
      <c r="E160" s="215"/>
      <c r="F160" s="120"/>
      <c r="G160" s="221"/>
      <c r="H160" s="223"/>
    </row>
    <row r="161" spans="1:8" x14ac:dyDescent="0.25">
      <c r="A161" s="212"/>
      <c r="B161" s="118"/>
      <c r="C161" s="119" t="s">
        <v>60</v>
      </c>
      <c r="D161" s="215"/>
      <c r="E161" s="215"/>
      <c r="F161" s="120"/>
      <c r="G161" s="220"/>
      <c r="H161" s="218"/>
    </row>
    <row r="162" spans="1:8" x14ac:dyDescent="0.25">
      <c r="A162" s="212"/>
      <c r="B162" s="118"/>
      <c r="C162" s="119" t="s">
        <v>61</v>
      </c>
      <c r="D162" s="215"/>
      <c r="E162" s="215"/>
      <c r="F162" s="120"/>
      <c r="G162" s="221"/>
      <c r="H162" s="223"/>
    </row>
    <row r="163" spans="1:8" ht="15.75" thickBot="1" x14ac:dyDescent="0.3">
      <c r="A163" s="213"/>
      <c r="B163" s="122"/>
      <c r="C163" s="123" t="s">
        <v>62</v>
      </c>
      <c r="D163" s="216"/>
      <c r="E163" s="216"/>
      <c r="F163" s="124"/>
      <c r="G163" s="222"/>
      <c r="H163" s="224"/>
    </row>
  </sheetData>
  <sheetProtection algorithmName="SHA-512" hashValue="0oT56IeRVwNAbZQJJEStFYvFcL8KTnyIm9fpX8phtRzWAUCbl+Vo1IzFRb0WMSHTiZKzcJCPTySIAXwsq+KiRg==" saltValue="ZVY9CVuzNWBUxVSysmYPFw==" spinCount="100000" sheet="1" objects="1" scenarios="1"/>
  <mergeCells count="218">
    <mergeCell ref="G13:G14"/>
    <mergeCell ref="G15:G16"/>
    <mergeCell ref="G46:G47"/>
    <mergeCell ref="G48:G49"/>
    <mergeCell ref="G50:G51"/>
    <mergeCell ref="G52:G53"/>
    <mergeCell ref="G54:G55"/>
    <mergeCell ref="G59:G60"/>
    <mergeCell ref="G32:G33"/>
    <mergeCell ref="G34:G35"/>
    <mergeCell ref="G36:G37"/>
    <mergeCell ref="G38:G39"/>
    <mergeCell ref="G40:G41"/>
    <mergeCell ref="G42:G43"/>
    <mergeCell ref="A148:A155"/>
    <mergeCell ref="D148:D155"/>
    <mergeCell ref="E148:E155"/>
    <mergeCell ref="H148:H149"/>
    <mergeCell ref="H150:H151"/>
    <mergeCell ref="H152:H153"/>
    <mergeCell ref="H154:H155"/>
    <mergeCell ref="G154:G155"/>
    <mergeCell ref="A156:A163"/>
    <mergeCell ref="D156:D163"/>
    <mergeCell ref="E156:E163"/>
    <mergeCell ref="H156:H157"/>
    <mergeCell ref="H158:H159"/>
    <mergeCell ref="H160:H161"/>
    <mergeCell ref="H162:H163"/>
    <mergeCell ref="G156:G157"/>
    <mergeCell ref="G158:G159"/>
    <mergeCell ref="G160:G161"/>
    <mergeCell ref="G162:G163"/>
    <mergeCell ref="G148:G149"/>
    <mergeCell ref="G150:G151"/>
    <mergeCell ref="G152:G153"/>
    <mergeCell ref="A137:E137"/>
    <mergeCell ref="F137:H138"/>
    <mergeCell ref="A138:E138"/>
    <mergeCell ref="A140:A147"/>
    <mergeCell ref="D140:D147"/>
    <mergeCell ref="E140:E147"/>
    <mergeCell ref="H140:H141"/>
    <mergeCell ref="H142:H143"/>
    <mergeCell ref="H144:H145"/>
    <mergeCell ref="H146:H147"/>
    <mergeCell ref="G142:G143"/>
    <mergeCell ref="G144:G145"/>
    <mergeCell ref="G146:G147"/>
    <mergeCell ref="G140:G141"/>
    <mergeCell ref="A129:A136"/>
    <mergeCell ref="D129:D136"/>
    <mergeCell ref="E129:E136"/>
    <mergeCell ref="H129:H130"/>
    <mergeCell ref="H131:H132"/>
    <mergeCell ref="H133:H134"/>
    <mergeCell ref="H135:H136"/>
    <mergeCell ref="H119:H120"/>
    <mergeCell ref="A121:A128"/>
    <mergeCell ref="D121:D128"/>
    <mergeCell ref="E121:E128"/>
    <mergeCell ref="H121:H122"/>
    <mergeCell ref="H123:H124"/>
    <mergeCell ref="H125:H126"/>
    <mergeCell ref="H127:H128"/>
    <mergeCell ref="G125:G126"/>
    <mergeCell ref="G119:G120"/>
    <mergeCell ref="G121:G122"/>
    <mergeCell ref="G123:G124"/>
    <mergeCell ref="G127:G128"/>
    <mergeCell ref="G129:G130"/>
    <mergeCell ref="G131:G132"/>
    <mergeCell ref="G133:G134"/>
    <mergeCell ref="G135:G136"/>
    <mergeCell ref="A110:E110"/>
    <mergeCell ref="F110:H111"/>
    <mergeCell ref="A111:E111"/>
    <mergeCell ref="A113:A120"/>
    <mergeCell ref="D113:D120"/>
    <mergeCell ref="E113:E120"/>
    <mergeCell ref="H113:H114"/>
    <mergeCell ref="H115:H116"/>
    <mergeCell ref="H117:H118"/>
    <mergeCell ref="G113:G114"/>
    <mergeCell ref="G115:G116"/>
    <mergeCell ref="G117:G118"/>
    <mergeCell ref="A102:A109"/>
    <mergeCell ref="D102:D109"/>
    <mergeCell ref="E102:E109"/>
    <mergeCell ref="H102:H103"/>
    <mergeCell ref="H104:H105"/>
    <mergeCell ref="H106:H107"/>
    <mergeCell ref="H108:H109"/>
    <mergeCell ref="G108:G109"/>
    <mergeCell ref="H92:H93"/>
    <mergeCell ref="A94:A101"/>
    <mergeCell ref="D94:D101"/>
    <mergeCell ref="E94:E101"/>
    <mergeCell ref="H94:H95"/>
    <mergeCell ref="H96:H97"/>
    <mergeCell ref="H98:H99"/>
    <mergeCell ref="H100:H101"/>
    <mergeCell ref="G94:G95"/>
    <mergeCell ref="G92:G93"/>
    <mergeCell ref="G96:G97"/>
    <mergeCell ref="G98:G99"/>
    <mergeCell ref="G100:G101"/>
    <mergeCell ref="G102:G103"/>
    <mergeCell ref="G104:G105"/>
    <mergeCell ref="G106:G107"/>
    <mergeCell ref="A83:E83"/>
    <mergeCell ref="F83:H84"/>
    <mergeCell ref="A84:E84"/>
    <mergeCell ref="A86:A93"/>
    <mergeCell ref="D86:D93"/>
    <mergeCell ref="E86:E93"/>
    <mergeCell ref="H86:H87"/>
    <mergeCell ref="H88:H89"/>
    <mergeCell ref="H90:H91"/>
    <mergeCell ref="G86:G87"/>
    <mergeCell ref="G88:G89"/>
    <mergeCell ref="G90:G91"/>
    <mergeCell ref="A67:A74"/>
    <mergeCell ref="D67:D74"/>
    <mergeCell ref="E67:E74"/>
    <mergeCell ref="H67:H68"/>
    <mergeCell ref="H69:H70"/>
    <mergeCell ref="H71:H72"/>
    <mergeCell ref="H73:H74"/>
    <mergeCell ref="G73:G74"/>
    <mergeCell ref="A75:A82"/>
    <mergeCell ref="D75:D82"/>
    <mergeCell ref="E75:E82"/>
    <mergeCell ref="H75:H76"/>
    <mergeCell ref="H77:H78"/>
    <mergeCell ref="H79:H80"/>
    <mergeCell ref="H81:H82"/>
    <mergeCell ref="G75:G76"/>
    <mergeCell ref="G77:G78"/>
    <mergeCell ref="G79:G80"/>
    <mergeCell ref="G81:G82"/>
    <mergeCell ref="G67:G68"/>
    <mergeCell ref="G69:G70"/>
    <mergeCell ref="G71:G72"/>
    <mergeCell ref="A56:E56"/>
    <mergeCell ref="F56:H57"/>
    <mergeCell ref="A57:E57"/>
    <mergeCell ref="A59:A66"/>
    <mergeCell ref="D59:D66"/>
    <mergeCell ref="E59:E66"/>
    <mergeCell ref="H59:H60"/>
    <mergeCell ref="H61:H62"/>
    <mergeCell ref="H63:H64"/>
    <mergeCell ref="H65:H66"/>
    <mergeCell ref="G61:G62"/>
    <mergeCell ref="G63:G64"/>
    <mergeCell ref="G65:G66"/>
    <mergeCell ref="A48:A55"/>
    <mergeCell ref="D48:D55"/>
    <mergeCell ref="E48:E55"/>
    <mergeCell ref="H48:H49"/>
    <mergeCell ref="H50:H51"/>
    <mergeCell ref="H52:H53"/>
    <mergeCell ref="H54:H55"/>
    <mergeCell ref="H38:H39"/>
    <mergeCell ref="A40:A47"/>
    <mergeCell ref="D40:D47"/>
    <mergeCell ref="E40:E47"/>
    <mergeCell ref="H40:H41"/>
    <mergeCell ref="H42:H43"/>
    <mergeCell ref="H44:H45"/>
    <mergeCell ref="H46:H47"/>
    <mergeCell ref="G44:G45"/>
    <mergeCell ref="A29:E29"/>
    <mergeCell ref="F29:H30"/>
    <mergeCell ref="A30:E30"/>
    <mergeCell ref="A32:A39"/>
    <mergeCell ref="D32:D39"/>
    <mergeCell ref="E32:E39"/>
    <mergeCell ref="H32:H33"/>
    <mergeCell ref="H34:H35"/>
    <mergeCell ref="H36:H37"/>
    <mergeCell ref="H19:H20"/>
    <mergeCell ref="A21:A28"/>
    <mergeCell ref="D21:D28"/>
    <mergeCell ref="E21:E28"/>
    <mergeCell ref="H21:H22"/>
    <mergeCell ref="H23:H24"/>
    <mergeCell ref="H25:H26"/>
    <mergeCell ref="H27:H28"/>
    <mergeCell ref="H7:H8"/>
    <mergeCell ref="H9:H10"/>
    <mergeCell ref="H11:H12"/>
    <mergeCell ref="A13:A20"/>
    <mergeCell ref="D13:D20"/>
    <mergeCell ref="E13:E20"/>
    <mergeCell ref="H13:H14"/>
    <mergeCell ref="H15:H16"/>
    <mergeCell ref="H17:H18"/>
    <mergeCell ref="G17:G18"/>
    <mergeCell ref="G19:G20"/>
    <mergeCell ref="G21:G22"/>
    <mergeCell ref="G23:G24"/>
    <mergeCell ref="G25:G26"/>
    <mergeCell ref="G27:G28"/>
    <mergeCell ref="G7:G8"/>
    <mergeCell ref="A1:E1"/>
    <mergeCell ref="G1:H1"/>
    <mergeCell ref="A2:E2"/>
    <mergeCell ref="F2:H3"/>
    <mergeCell ref="A3:E3"/>
    <mergeCell ref="A5:A12"/>
    <mergeCell ref="D5:D12"/>
    <mergeCell ref="E5:E12"/>
    <mergeCell ref="H5:H6"/>
    <mergeCell ref="G5:G6"/>
    <mergeCell ref="G9:G10"/>
    <mergeCell ref="G11:G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250"/>
  <sheetViews>
    <sheetView showGridLines="0" workbookViewId="0">
      <selection activeCell="D199" sqref="D199:D204"/>
    </sheetView>
  </sheetViews>
  <sheetFormatPr defaultRowHeight="12" customHeight="1" x14ac:dyDescent="0.2"/>
  <cols>
    <col min="1" max="1" width="2.28515625" style="74" customWidth="1"/>
    <col min="2" max="2" width="30.7109375" style="74" customWidth="1"/>
    <col min="3" max="3" width="9.140625" style="74" customWidth="1"/>
    <col min="4" max="4" width="30.85546875" style="74" customWidth="1"/>
    <col min="5" max="5" width="9.140625" style="74" customWidth="1"/>
    <col min="6" max="6" width="33.85546875" style="107" customWidth="1"/>
    <col min="7" max="7" width="9.140625" style="74" customWidth="1"/>
    <col min="8" max="16384" width="9.140625" style="74"/>
  </cols>
  <sheetData>
    <row r="1" spans="1:7" s="66" customFormat="1" ht="19.5" thickBot="1" x14ac:dyDescent="0.35">
      <c r="B1" s="67"/>
      <c r="C1" s="68"/>
      <c r="D1" s="67"/>
      <c r="E1" s="68"/>
      <c r="F1" s="69"/>
    </row>
    <row r="2" spans="1:7" ht="12" customHeight="1" x14ac:dyDescent="0.2">
      <c r="A2" s="70"/>
      <c r="B2" s="71"/>
      <c r="C2" s="71"/>
      <c r="D2" s="71"/>
      <c r="E2" s="71"/>
      <c r="F2" s="72"/>
      <c r="G2" s="73"/>
    </row>
    <row r="3" spans="1:7" ht="37.5" x14ac:dyDescent="0.3">
      <c r="A3" s="75"/>
      <c r="B3" s="76" t="s">
        <v>36</v>
      </c>
      <c r="C3" s="77"/>
      <c r="D3" s="78" t="s">
        <v>37</v>
      </c>
      <c r="E3" s="77"/>
      <c r="F3" s="79" t="s">
        <v>38</v>
      </c>
      <c r="G3" s="80"/>
    </row>
    <row r="4" spans="1:7" ht="12" customHeight="1" thickBot="1" x14ac:dyDescent="0.25">
      <c r="A4" s="75"/>
      <c r="B4" s="81"/>
      <c r="C4" s="81"/>
      <c r="D4" s="82"/>
      <c r="E4" s="82"/>
      <c r="F4" s="83"/>
      <c r="G4" s="80"/>
    </row>
    <row r="5" spans="1:7" ht="12" customHeight="1" x14ac:dyDescent="0.2">
      <c r="A5" s="75"/>
      <c r="B5" s="81"/>
      <c r="C5" s="81"/>
      <c r="D5" s="81"/>
      <c r="E5" s="81"/>
      <c r="F5" s="231">
        <f>'Community Conversations'!$H$5</f>
        <v>0</v>
      </c>
      <c r="G5" s="80"/>
    </row>
    <row r="6" spans="1:7" ht="12" customHeight="1" thickBot="1" x14ac:dyDescent="0.25">
      <c r="A6" s="75"/>
      <c r="B6" s="81"/>
      <c r="C6" s="81"/>
      <c r="D6" s="82"/>
      <c r="E6" s="81"/>
      <c r="F6" s="233"/>
      <c r="G6" s="80"/>
    </row>
    <row r="7" spans="1:7" ht="12" customHeight="1" x14ac:dyDescent="0.2">
      <c r="A7" s="75"/>
      <c r="B7" s="81"/>
      <c r="C7" s="81"/>
      <c r="D7" s="231">
        <f>'Community Conversations'!$A$5</f>
        <v>0</v>
      </c>
      <c r="E7" s="81"/>
      <c r="F7" s="231">
        <f>'Community Conversations'!$H$7</f>
        <v>0</v>
      </c>
      <c r="G7" s="80"/>
    </row>
    <row r="8" spans="1:7" ht="12" customHeight="1" thickBot="1" x14ac:dyDescent="0.25">
      <c r="A8" s="75"/>
      <c r="B8" s="81"/>
      <c r="C8" s="81"/>
      <c r="D8" s="232"/>
      <c r="E8" s="81"/>
      <c r="F8" s="233"/>
      <c r="G8" s="80"/>
    </row>
    <row r="9" spans="1:7" ht="12" customHeight="1" thickBot="1" x14ac:dyDescent="0.25">
      <c r="A9" s="75"/>
      <c r="B9" s="81"/>
      <c r="C9" s="81"/>
      <c r="D9" s="232"/>
      <c r="E9" s="81"/>
      <c r="F9" s="84"/>
      <c r="G9" s="80"/>
    </row>
    <row r="10" spans="1:7" ht="12" customHeight="1" x14ac:dyDescent="0.2">
      <c r="A10" s="75"/>
      <c r="B10" s="81"/>
      <c r="C10" s="81"/>
      <c r="D10" s="232"/>
      <c r="E10" s="81"/>
      <c r="F10" s="231">
        <f>'Community Conversations'!$H$9</f>
        <v>0</v>
      </c>
      <c r="G10" s="80"/>
    </row>
    <row r="11" spans="1:7" ht="12" customHeight="1" thickBot="1" x14ac:dyDescent="0.25">
      <c r="A11" s="75"/>
      <c r="B11" s="81"/>
      <c r="C11" s="81"/>
      <c r="D11" s="232"/>
      <c r="E11" s="81"/>
      <c r="F11" s="233"/>
      <c r="G11" s="80"/>
    </row>
    <row r="12" spans="1:7" ht="12" customHeight="1" thickBot="1" x14ac:dyDescent="0.25">
      <c r="A12" s="75"/>
      <c r="B12" s="81"/>
      <c r="C12" s="81"/>
      <c r="D12" s="233"/>
      <c r="E12" s="81"/>
      <c r="F12" s="231">
        <f>'Community Conversations'!$H$11</f>
        <v>0</v>
      </c>
      <c r="G12" s="80"/>
    </row>
    <row r="13" spans="1:7" ht="12" customHeight="1" thickBot="1" x14ac:dyDescent="0.25">
      <c r="A13" s="75"/>
      <c r="B13" s="85"/>
      <c r="C13" s="81"/>
      <c r="D13" s="82"/>
      <c r="E13" s="81"/>
      <c r="F13" s="233"/>
      <c r="G13" s="80"/>
    </row>
    <row r="14" spans="1:7" ht="15.75" customHeight="1" x14ac:dyDescent="0.25">
      <c r="A14" s="75"/>
      <c r="B14" s="86" t="s">
        <v>39</v>
      </c>
      <c r="C14" s="81"/>
      <c r="D14" s="81"/>
      <c r="E14" s="81"/>
      <c r="F14" s="87"/>
      <c r="G14" s="80"/>
    </row>
    <row r="15" spans="1:7" ht="12" customHeight="1" thickBot="1" x14ac:dyDescent="0.25">
      <c r="A15" s="75"/>
      <c r="B15" s="81"/>
      <c r="C15" s="81"/>
      <c r="D15" s="82"/>
      <c r="E15" s="81"/>
      <c r="F15" s="87"/>
      <c r="G15" s="80"/>
    </row>
    <row r="16" spans="1:7" ht="12" customHeight="1" x14ac:dyDescent="0.2">
      <c r="A16" s="88"/>
      <c r="B16" s="231">
        <f>'Community Conversations'!$A$3</f>
        <v>0</v>
      </c>
      <c r="C16" s="81"/>
      <c r="D16" s="82"/>
      <c r="E16" s="81"/>
      <c r="F16" s="87"/>
      <c r="G16" s="80"/>
    </row>
    <row r="17" spans="1:7" ht="12" customHeight="1" x14ac:dyDescent="0.2">
      <c r="A17" s="88"/>
      <c r="B17" s="232"/>
      <c r="C17" s="81"/>
      <c r="D17" s="82"/>
      <c r="E17" s="81"/>
      <c r="F17" s="87"/>
      <c r="G17" s="80"/>
    </row>
    <row r="18" spans="1:7" ht="12" customHeight="1" thickBot="1" x14ac:dyDescent="0.25">
      <c r="A18" s="88"/>
      <c r="B18" s="232"/>
      <c r="C18" s="81"/>
      <c r="D18" s="82"/>
      <c r="E18" s="81"/>
      <c r="F18" s="87"/>
      <c r="G18" s="80"/>
    </row>
    <row r="19" spans="1:7" ht="12" customHeight="1" thickBot="1" x14ac:dyDescent="0.25">
      <c r="A19" s="88"/>
      <c r="B19" s="232"/>
      <c r="C19" s="81"/>
      <c r="D19" s="82"/>
      <c r="E19" s="81"/>
      <c r="F19" s="231">
        <f>'Community Conversations'!H13</f>
        <v>0</v>
      </c>
      <c r="G19" s="80"/>
    </row>
    <row r="20" spans="1:7" ht="12" customHeight="1" thickBot="1" x14ac:dyDescent="0.25">
      <c r="A20" s="88"/>
      <c r="B20" s="232"/>
      <c r="C20" s="81"/>
      <c r="D20" s="231">
        <f>'Community Conversations'!$A$13</f>
        <v>0</v>
      </c>
      <c r="E20" s="81"/>
      <c r="F20" s="233"/>
      <c r="G20" s="80"/>
    </row>
    <row r="21" spans="1:7" ht="12" customHeight="1" x14ac:dyDescent="0.2">
      <c r="A21" s="88"/>
      <c r="B21" s="232"/>
      <c r="C21" s="81"/>
      <c r="D21" s="232"/>
      <c r="E21" s="81"/>
      <c r="F21" s="231">
        <f>'Community Conversations'!H15</f>
        <v>0</v>
      </c>
      <c r="G21" s="80"/>
    </row>
    <row r="22" spans="1:7" ht="12" customHeight="1" thickBot="1" x14ac:dyDescent="0.25">
      <c r="A22" s="88"/>
      <c r="B22" s="232"/>
      <c r="C22" s="81"/>
      <c r="D22" s="232"/>
      <c r="E22" s="81"/>
      <c r="F22" s="233"/>
      <c r="G22" s="80"/>
    </row>
    <row r="23" spans="1:7" ht="12" customHeight="1" thickBot="1" x14ac:dyDescent="0.25">
      <c r="A23" s="88"/>
      <c r="B23" s="232"/>
      <c r="C23" s="81"/>
      <c r="D23" s="232"/>
      <c r="E23" s="81"/>
      <c r="F23" s="84"/>
      <c r="G23" s="80"/>
    </row>
    <row r="24" spans="1:7" ht="12" customHeight="1" x14ac:dyDescent="0.2">
      <c r="A24" s="88"/>
      <c r="B24" s="232"/>
      <c r="C24" s="81"/>
      <c r="D24" s="232"/>
      <c r="E24" s="81"/>
      <c r="F24" s="231">
        <f>'Community Conversations'!H17</f>
        <v>0</v>
      </c>
      <c r="G24" s="80"/>
    </row>
    <row r="25" spans="1:7" ht="12" customHeight="1" thickBot="1" x14ac:dyDescent="0.25">
      <c r="A25" s="88"/>
      <c r="B25" s="232"/>
      <c r="C25" s="81"/>
      <c r="D25" s="233"/>
      <c r="E25" s="81"/>
      <c r="F25" s="233"/>
      <c r="G25" s="80"/>
    </row>
    <row r="26" spans="1:7" ht="12" customHeight="1" x14ac:dyDescent="0.2">
      <c r="A26" s="88"/>
      <c r="B26" s="232"/>
      <c r="C26" s="81"/>
      <c r="D26" s="82"/>
      <c r="E26" s="81"/>
      <c r="F26" s="231">
        <f>'Community Conversations'!H19</f>
        <v>0</v>
      </c>
      <c r="G26" s="80"/>
    </row>
    <row r="27" spans="1:7" ht="12" customHeight="1" thickBot="1" x14ac:dyDescent="0.25">
      <c r="A27" s="88"/>
      <c r="B27" s="232"/>
      <c r="C27" s="81"/>
      <c r="D27" s="82"/>
      <c r="E27" s="81"/>
      <c r="F27" s="233"/>
      <c r="G27" s="80"/>
    </row>
    <row r="28" spans="1:7" ht="12" customHeight="1" x14ac:dyDescent="0.2">
      <c r="A28" s="88"/>
      <c r="B28" s="232"/>
      <c r="C28" s="81"/>
      <c r="D28" s="82"/>
      <c r="E28" s="81"/>
      <c r="F28" s="87"/>
      <c r="G28" s="80"/>
    </row>
    <row r="29" spans="1:7" ht="12" customHeight="1" thickBot="1" x14ac:dyDescent="0.25">
      <c r="A29" s="88"/>
      <c r="B29" s="233"/>
      <c r="C29" s="81"/>
      <c r="D29" s="82"/>
      <c r="E29" s="81"/>
      <c r="F29" s="87"/>
      <c r="G29" s="80"/>
    </row>
    <row r="30" spans="1:7" ht="12" customHeight="1" thickBot="1" x14ac:dyDescent="0.25">
      <c r="A30" s="75"/>
      <c r="B30" s="81"/>
      <c r="C30" s="81"/>
      <c r="D30" s="82"/>
      <c r="E30" s="81"/>
      <c r="F30" s="84"/>
      <c r="G30" s="80"/>
    </row>
    <row r="31" spans="1:7" ht="12" customHeight="1" thickBot="1" x14ac:dyDescent="0.25">
      <c r="A31" s="75"/>
      <c r="B31" s="81"/>
      <c r="C31" s="81"/>
      <c r="D31" s="89"/>
      <c r="E31" s="81"/>
      <c r="F31" s="231">
        <f>'Community Conversations'!H21</f>
        <v>0</v>
      </c>
      <c r="G31" s="80"/>
    </row>
    <row r="32" spans="1:7" ht="12" customHeight="1" thickBot="1" x14ac:dyDescent="0.25">
      <c r="A32" s="75"/>
      <c r="B32" s="81"/>
      <c r="C32" s="81"/>
      <c r="D32" s="231">
        <f>'Community Conversations'!$A$21</f>
        <v>0</v>
      </c>
      <c r="E32" s="81"/>
      <c r="F32" s="233"/>
      <c r="G32" s="80"/>
    </row>
    <row r="33" spans="1:7" ht="12" customHeight="1" x14ac:dyDescent="0.2">
      <c r="A33" s="75"/>
      <c r="B33" s="81"/>
      <c r="C33" s="81"/>
      <c r="D33" s="232"/>
      <c r="E33" s="81"/>
      <c r="F33" s="231">
        <f>'Community Conversations'!H23</f>
        <v>0</v>
      </c>
      <c r="G33" s="80"/>
    </row>
    <row r="34" spans="1:7" ht="12" customHeight="1" thickBot="1" x14ac:dyDescent="0.25">
      <c r="A34" s="75"/>
      <c r="B34" s="81"/>
      <c r="C34" s="81"/>
      <c r="D34" s="232"/>
      <c r="E34" s="81"/>
      <c r="F34" s="233"/>
      <c r="G34" s="80"/>
    </row>
    <row r="35" spans="1:7" ht="12" customHeight="1" thickBot="1" x14ac:dyDescent="0.25">
      <c r="A35" s="75"/>
      <c r="B35" s="81"/>
      <c r="C35" s="81"/>
      <c r="D35" s="232"/>
      <c r="E35" s="81"/>
      <c r="F35" s="84"/>
      <c r="G35" s="80"/>
    </row>
    <row r="36" spans="1:7" ht="12" customHeight="1" x14ac:dyDescent="0.2">
      <c r="A36" s="75"/>
      <c r="B36" s="81"/>
      <c r="C36" s="81"/>
      <c r="D36" s="232"/>
      <c r="E36" s="81"/>
      <c r="F36" s="231">
        <f>'Community Conversations'!H25</f>
        <v>0</v>
      </c>
      <c r="G36" s="80"/>
    </row>
    <row r="37" spans="1:7" ht="12" customHeight="1" thickBot="1" x14ac:dyDescent="0.25">
      <c r="A37" s="75"/>
      <c r="B37" s="81"/>
      <c r="C37" s="81"/>
      <c r="D37" s="233"/>
      <c r="E37" s="81"/>
      <c r="F37" s="233"/>
      <c r="G37" s="80"/>
    </row>
    <row r="38" spans="1:7" ht="12" customHeight="1" x14ac:dyDescent="0.2">
      <c r="A38" s="75"/>
      <c r="B38" s="81"/>
      <c r="C38" s="81"/>
      <c r="D38" s="89"/>
      <c r="E38" s="81"/>
      <c r="F38" s="231">
        <f>'Community Conversations'!H27</f>
        <v>0</v>
      </c>
      <c r="G38" s="80"/>
    </row>
    <row r="39" spans="1:7" ht="12" customHeight="1" thickBot="1" x14ac:dyDescent="0.25">
      <c r="A39" s="75"/>
      <c r="B39" s="81"/>
      <c r="C39" s="81"/>
      <c r="D39" s="89"/>
      <c r="E39" s="81"/>
      <c r="F39" s="233"/>
      <c r="G39" s="80"/>
    </row>
    <row r="40" spans="1:7" ht="12" customHeight="1" thickBot="1" x14ac:dyDescent="0.25">
      <c r="A40" s="90"/>
      <c r="B40" s="81"/>
      <c r="C40" s="81"/>
      <c r="D40" s="89"/>
      <c r="E40" s="81"/>
      <c r="F40" s="84"/>
      <c r="G40" s="80"/>
    </row>
    <row r="41" spans="1:7" ht="6" customHeight="1" x14ac:dyDescent="0.2">
      <c r="B41" s="91"/>
      <c r="C41" s="91"/>
      <c r="D41" s="92"/>
      <c r="E41" s="91"/>
      <c r="F41" s="93"/>
      <c r="G41" s="94"/>
    </row>
    <row r="42" spans="1:7" ht="6" customHeight="1" thickBot="1" x14ac:dyDescent="0.25">
      <c r="B42" s="95"/>
      <c r="C42" s="95"/>
      <c r="D42" s="96"/>
      <c r="E42" s="95"/>
      <c r="F42" s="97"/>
      <c r="G42" s="98"/>
    </row>
    <row r="43" spans="1:7" ht="12.75" x14ac:dyDescent="0.2">
      <c r="A43" s="70"/>
      <c r="B43" s="71"/>
      <c r="C43" s="71"/>
      <c r="D43" s="71"/>
      <c r="E43" s="71"/>
      <c r="F43" s="72"/>
      <c r="G43" s="73"/>
    </row>
    <row r="44" spans="1:7" ht="37.5" x14ac:dyDescent="0.3">
      <c r="A44" s="75"/>
      <c r="B44" s="76" t="s">
        <v>36</v>
      </c>
      <c r="C44" s="77"/>
      <c r="D44" s="78" t="s">
        <v>37</v>
      </c>
      <c r="E44" s="77"/>
      <c r="F44" s="79" t="s">
        <v>38</v>
      </c>
      <c r="G44" s="80"/>
    </row>
    <row r="45" spans="1:7" ht="12" customHeight="1" thickBot="1" x14ac:dyDescent="0.25">
      <c r="A45" s="75"/>
      <c r="B45" s="81"/>
      <c r="C45" s="81"/>
      <c r="D45" s="82"/>
      <c r="E45" s="82"/>
      <c r="F45" s="83"/>
      <c r="G45" s="80"/>
    </row>
    <row r="46" spans="1:7" ht="12.75" x14ac:dyDescent="0.2">
      <c r="A46" s="75"/>
      <c r="B46" s="81"/>
      <c r="C46" s="81"/>
      <c r="D46" s="81"/>
      <c r="E46" s="81"/>
      <c r="F46" s="231">
        <f>'Community Conversations'!H32</f>
        <v>0</v>
      </c>
      <c r="G46" s="80"/>
    </row>
    <row r="47" spans="1:7" ht="12" customHeight="1" thickBot="1" x14ac:dyDescent="0.25">
      <c r="A47" s="75"/>
      <c r="B47" s="81"/>
      <c r="C47" s="81"/>
      <c r="D47" s="82"/>
      <c r="E47" s="81"/>
      <c r="F47" s="233"/>
      <c r="G47" s="80"/>
    </row>
    <row r="48" spans="1:7" ht="12" customHeight="1" x14ac:dyDescent="0.2">
      <c r="A48" s="75"/>
      <c r="B48" s="81"/>
      <c r="C48" s="81"/>
      <c r="D48" s="231">
        <f>'Community Conversations'!$A$32</f>
        <v>0</v>
      </c>
      <c r="E48" s="81"/>
      <c r="F48" s="231">
        <f>'Community Conversations'!H34</f>
        <v>0</v>
      </c>
      <c r="G48" s="80"/>
    </row>
    <row r="49" spans="1:7" ht="12" customHeight="1" thickBot="1" x14ac:dyDescent="0.25">
      <c r="A49" s="75"/>
      <c r="B49" s="81"/>
      <c r="C49" s="81"/>
      <c r="D49" s="232"/>
      <c r="E49" s="81"/>
      <c r="F49" s="233"/>
      <c r="G49" s="80"/>
    </row>
    <row r="50" spans="1:7" ht="12" customHeight="1" thickBot="1" x14ac:dyDescent="0.25">
      <c r="A50" s="75"/>
      <c r="B50" s="81"/>
      <c r="C50" s="81"/>
      <c r="D50" s="232"/>
      <c r="E50" s="81"/>
      <c r="F50" s="84"/>
      <c r="G50" s="80"/>
    </row>
    <row r="51" spans="1:7" ht="12" customHeight="1" x14ac:dyDescent="0.2">
      <c r="A51" s="75"/>
      <c r="B51" s="81"/>
      <c r="C51" s="81"/>
      <c r="D51" s="232"/>
      <c r="E51" s="81"/>
      <c r="F51" s="231">
        <f>'Community Conversations'!H36</f>
        <v>0</v>
      </c>
      <c r="G51" s="80"/>
    </row>
    <row r="52" spans="1:7" ht="12" customHeight="1" thickBot="1" x14ac:dyDescent="0.25">
      <c r="A52" s="75"/>
      <c r="B52" s="81"/>
      <c r="C52" s="81"/>
      <c r="D52" s="232"/>
      <c r="E52" s="81"/>
      <c r="F52" s="233"/>
      <c r="G52" s="80"/>
    </row>
    <row r="53" spans="1:7" ht="12" customHeight="1" thickBot="1" x14ac:dyDescent="0.25">
      <c r="A53" s="75"/>
      <c r="B53" s="81"/>
      <c r="C53" s="81"/>
      <c r="D53" s="233"/>
      <c r="E53" s="81"/>
      <c r="F53" s="231">
        <f>'Community Conversations'!H38</f>
        <v>0</v>
      </c>
      <c r="G53" s="80"/>
    </row>
    <row r="54" spans="1:7" ht="12" customHeight="1" thickBot="1" x14ac:dyDescent="0.25">
      <c r="A54" s="75"/>
      <c r="B54" s="85"/>
      <c r="C54" s="81"/>
      <c r="D54" s="82"/>
      <c r="E54" s="81"/>
      <c r="F54" s="233"/>
      <c r="G54" s="80"/>
    </row>
    <row r="55" spans="1:7" ht="15.75" x14ac:dyDescent="0.25">
      <c r="A55" s="75"/>
      <c r="B55" s="86" t="s">
        <v>40</v>
      </c>
      <c r="C55" s="81"/>
      <c r="D55" s="81"/>
      <c r="E55" s="81"/>
      <c r="F55" s="87"/>
      <c r="G55" s="80"/>
    </row>
    <row r="56" spans="1:7" ht="12" customHeight="1" thickBot="1" x14ac:dyDescent="0.25">
      <c r="A56" s="75"/>
      <c r="B56" s="81"/>
      <c r="C56" s="81"/>
      <c r="D56" s="82"/>
      <c r="E56" s="81"/>
      <c r="F56" s="87"/>
      <c r="G56" s="80"/>
    </row>
    <row r="57" spans="1:7" ht="15.75" customHeight="1" x14ac:dyDescent="0.2">
      <c r="A57" s="88"/>
      <c r="B57" s="234">
        <f>'Community Conversations'!$A$30</f>
        <v>0</v>
      </c>
      <c r="C57" s="81"/>
      <c r="D57" s="82"/>
      <c r="E57" s="81"/>
      <c r="F57" s="87"/>
      <c r="G57" s="80"/>
    </row>
    <row r="58" spans="1:7" ht="12" customHeight="1" x14ac:dyDescent="0.2">
      <c r="A58" s="88"/>
      <c r="B58" s="235"/>
      <c r="C58" s="81"/>
      <c r="D58" s="82"/>
      <c r="E58" s="81"/>
      <c r="F58" s="87"/>
      <c r="G58" s="80"/>
    </row>
    <row r="59" spans="1:7" ht="12" customHeight="1" thickBot="1" x14ac:dyDescent="0.25">
      <c r="A59" s="88"/>
      <c r="B59" s="235"/>
      <c r="C59" s="81"/>
      <c r="D59" s="82"/>
      <c r="E59" s="81"/>
      <c r="F59" s="87"/>
      <c r="G59" s="80"/>
    </row>
    <row r="60" spans="1:7" ht="12" customHeight="1" thickBot="1" x14ac:dyDescent="0.25">
      <c r="A60" s="88"/>
      <c r="B60" s="235"/>
      <c r="C60" s="81"/>
      <c r="D60" s="82"/>
      <c r="E60" s="81"/>
      <c r="F60" s="231">
        <f>'Community Conversations'!H40</f>
        <v>0</v>
      </c>
      <c r="G60" s="80"/>
    </row>
    <row r="61" spans="1:7" ht="12" customHeight="1" thickBot="1" x14ac:dyDescent="0.25">
      <c r="A61" s="88"/>
      <c r="B61" s="235"/>
      <c r="C61" s="81"/>
      <c r="D61" s="231">
        <f>'Community Conversations'!$A$40</f>
        <v>0</v>
      </c>
      <c r="E61" s="81"/>
      <c r="F61" s="233"/>
      <c r="G61" s="80"/>
    </row>
    <row r="62" spans="1:7" ht="12" customHeight="1" x14ac:dyDescent="0.2">
      <c r="A62" s="88"/>
      <c r="B62" s="235"/>
      <c r="C62" s="81"/>
      <c r="D62" s="232"/>
      <c r="E62" s="81"/>
      <c r="F62" s="231">
        <f>'Community Conversations'!H42</f>
        <v>0</v>
      </c>
      <c r="G62" s="80"/>
    </row>
    <row r="63" spans="1:7" ht="12" customHeight="1" thickBot="1" x14ac:dyDescent="0.25">
      <c r="A63" s="88"/>
      <c r="B63" s="235"/>
      <c r="C63" s="81"/>
      <c r="D63" s="232"/>
      <c r="E63" s="81"/>
      <c r="F63" s="233"/>
      <c r="G63" s="80"/>
    </row>
    <row r="64" spans="1:7" ht="12" customHeight="1" thickBot="1" x14ac:dyDescent="0.25">
      <c r="A64" s="88"/>
      <c r="B64" s="235"/>
      <c r="C64" s="81"/>
      <c r="D64" s="232"/>
      <c r="E64" s="81"/>
      <c r="F64" s="84"/>
      <c r="G64" s="80"/>
    </row>
    <row r="65" spans="1:7" ht="12" customHeight="1" x14ac:dyDescent="0.2">
      <c r="A65" s="88"/>
      <c r="B65" s="235"/>
      <c r="C65" s="81"/>
      <c r="D65" s="232"/>
      <c r="E65" s="81"/>
      <c r="F65" s="231">
        <f>'Community Conversations'!H44</f>
        <v>0</v>
      </c>
      <c r="G65" s="80"/>
    </row>
    <row r="66" spans="1:7" ht="12" customHeight="1" thickBot="1" x14ac:dyDescent="0.25">
      <c r="A66" s="88"/>
      <c r="B66" s="235"/>
      <c r="C66" s="81"/>
      <c r="D66" s="233"/>
      <c r="E66" s="81"/>
      <c r="F66" s="233"/>
      <c r="G66" s="80"/>
    </row>
    <row r="67" spans="1:7" ht="12" customHeight="1" x14ac:dyDescent="0.2">
      <c r="A67" s="88"/>
      <c r="B67" s="235"/>
      <c r="C67" s="81"/>
      <c r="D67" s="82"/>
      <c r="E67" s="81"/>
      <c r="F67" s="231">
        <f>'Community Conversations'!H46</f>
        <v>0</v>
      </c>
      <c r="G67" s="80"/>
    </row>
    <row r="68" spans="1:7" ht="12" customHeight="1" thickBot="1" x14ac:dyDescent="0.25">
      <c r="A68" s="88"/>
      <c r="B68" s="235"/>
      <c r="C68" s="81"/>
      <c r="D68" s="82"/>
      <c r="E68" s="81"/>
      <c r="F68" s="233"/>
      <c r="G68" s="80"/>
    </row>
    <row r="69" spans="1:7" ht="12" customHeight="1" x14ac:dyDescent="0.2">
      <c r="A69" s="88"/>
      <c r="B69" s="235"/>
      <c r="C69" s="81"/>
      <c r="D69" s="82"/>
      <c r="E69" s="81"/>
      <c r="F69" s="87"/>
      <c r="G69" s="80"/>
    </row>
    <row r="70" spans="1:7" ht="12" customHeight="1" thickBot="1" x14ac:dyDescent="0.25">
      <c r="A70" s="88"/>
      <c r="B70" s="236"/>
      <c r="C70" s="81"/>
      <c r="D70" s="82"/>
      <c r="E70" s="81"/>
      <c r="F70" s="87"/>
      <c r="G70" s="80"/>
    </row>
    <row r="71" spans="1:7" ht="12" customHeight="1" thickBot="1" x14ac:dyDescent="0.25">
      <c r="A71" s="75"/>
      <c r="B71" s="81"/>
      <c r="C71" s="81"/>
      <c r="D71" s="82"/>
      <c r="E71" s="81"/>
      <c r="F71" s="84"/>
      <c r="G71" s="80"/>
    </row>
    <row r="72" spans="1:7" ht="12" customHeight="1" thickBot="1" x14ac:dyDescent="0.25">
      <c r="A72" s="75"/>
      <c r="B72" s="81"/>
      <c r="C72" s="81"/>
      <c r="D72" s="89"/>
      <c r="E72" s="81"/>
      <c r="F72" s="231">
        <f>'Community Conversations'!H48</f>
        <v>0</v>
      </c>
      <c r="G72" s="80"/>
    </row>
    <row r="73" spans="1:7" ht="12" customHeight="1" thickBot="1" x14ac:dyDescent="0.25">
      <c r="A73" s="75"/>
      <c r="B73" s="81"/>
      <c r="C73" s="81"/>
      <c r="D73" s="231">
        <f>'Community Conversations'!$A$48</f>
        <v>0</v>
      </c>
      <c r="E73" s="81"/>
      <c r="F73" s="233"/>
      <c r="G73" s="80"/>
    </row>
    <row r="74" spans="1:7" ht="12" customHeight="1" x14ac:dyDescent="0.2">
      <c r="A74" s="75"/>
      <c r="B74" s="81"/>
      <c r="C74" s="81"/>
      <c r="D74" s="232"/>
      <c r="E74" s="81"/>
      <c r="F74" s="231">
        <f>'Community Conversations'!H50</f>
        <v>0</v>
      </c>
      <c r="G74" s="80"/>
    </row>
    <row r="75" spans="1:7" ht="12" customHeight="1" thickBot="1" x14ac:dyDescent="0.25">
      <c r="A75" s="75"/>
      <c r="B75" s="81"/>
      <c r="C75" s="81"/>
      <c r="D75" s="232"/>
      <c r="E75" s="81"/>
      <c r="F75" s="233"/>
      <c r="G75" s="80"/>
    </row>
    <row r="76" spans="1:7" ht="12" customHeight="1" thickBot="1" x14ac:dyDescent="0.25">
      <c r="A76" s="75"/>
      <c r="B76" s="81"/>
      <c r="C76" s="81"/>
      <c r="D76" s="232"/>
      <c r="E76" s="81"/>
      <c r="F76" s="84"/>
      <c r="G76" s="80"/>
    </row>
    <row r="77" spans="1:7" ht="12" customHeight="1" x14ac:dyDescent="0.2">
      <c r="A77" s="75"/>
      <c r="B77" s="81"/>
      <c r="C77" s="81"/>
      <c r="D77" s="232"/>
      <c r="E77" s="81"/>
      <c r="F77" s="231">
        <f>'Community Conversations'!H52</f>
        <v>0</v>
      </c>
      <c r="G77" s="80"/>
    </row>
    <row r="78" spans="1:7" ht="12" customHeight="1" thickBot="1" x14ac:dyDescent="0.25">
      <c r="A78" s="75"/>
      <c r="B78" s="81"/>
      <c r="C78" s="81"/>
      <c r="D78" s="233"/>
      <c r="E78" s="81"/>
      <c r="F78" s="233"/>
      <c r="G78" s="80"/>
    </row>
    <row r="79" spans="1:7" ht="12" customHeight="1" x14ac:dyDescent="0.2">
      <c r="A79" s="75"/>
      <c r="B79" s="81"/>
      <c r="C79" s="81"/>
      <c r="D79" s="89"/>
      <c r="E79" s="81"/>
      <c r="F79" s="231">
        <f>'Community Conversations'!H54</f>
        <v>0</v>
      </c>
      <c r="G79" s="80"/>
    </row>
    <row r="80" spans="1:7" ht="12" customHeight="1" thickBot="1" x14ac:dyDescent="0.25">
      <c r="A80" s="75"/>
      <c r="B80" s="81"/>
      <c r="C80" s="81"/>
      <c r="D80" s="89"/>
      <c r="E80" s="81"/>
      <c r="F80" s="233"/>
      <c r="G80" s="80"/>
    </row>
    <row r="81" spans="1:7" ht="12" customHeight="1" x14ac:dyDescent="0.2">
      <c r="A81" s="75"/>
      <c r="B81" s="81"/>
      <c r="C81" s="81"/>
      <c r="D81" s="89"/>
      <c r="E81" s="81"/>
      <c r="F81" s="99"/>
      <c r="G81" s="80"/>
    </row>
    <row r="82" spans="1:7" ht="12" customHeight="1" thickBot="1" x14ac:dyDescent="0.25">
      <c r="A82" s="90"/>
      <c r="B82" s="81"/>
      <c r="C82" s="81"/>
      <c r="D82" s="89"/>
      <c r="E82" s="81"/>
      <c r="F82" s="99"/>
      <c r="G82" s="80"/>
    </row>
    <row r="83" spans="1:7" ht="6" customHeight="1" x14ac:dyDescent="0.2">
      <c r="B83" s="91"/>
      <c r="C83" s="91"/>
      <c r="D83" s="91"/>
      <c r="E83" s="91"/>
      <c r="F83" s="93"/>
      <c r="G83" s="94"/>
    </row>
    <row r="84" spans="1:7" s="100" customFormat="1" ht="6" customHeight="1" thickBot="1" x14ac:dyDescent="0.25">
      <c r="B84" s="101"/>
      <c r="C84" s="101"/>
      <c r="D84" s="101"/>
      <c r="E84" s="101"/>
      <c r="F84" s="102"/>
      <c r="G84" s="103"/>
    </row>
    <row r="85" spans="1:7" ht="12" customHeight="1" x14ac:dyDescent="0.2">
      <c r="A85" s="70"/>
      <c r="B85" s="71"/>
      <c r="C85" s="71"/>
      <c r="D85" s="71"/>
      <c r="E85" s="71"/>
      <c r="F85" s="72"/>
      <c r="G85" s="73"/>
    </row>
    <row r="86" spans="1:7" ht="37.5" x14ac:dyDescent="0.3">
      <c r="A86" s="75"/>
      <c r="B86" s="76" t="s">
        <v>36</v>
      </c>
      <c r="C86" s="77"/>
      <c r="D86" s="78" t="s">
        <v>37</v>
      </c>
      <c r="E86" s="77"/>
      <c r="F86" s="79" t="s">
        <v>38</v>
      </c>
      <c r="G86" s="80"/>
    </row>
    <row r="87" spans="1:7" ht="13.5" thickBot="1" x14ac:dyDescent="0.25">
      <c r="A87" s="75"/>
      <c r="B87" s="81"/>
      <c r="C87" s="81"/>
      <c r="D87" s="82"/>
      <c r="E87" s="82"/>
      <c r="F87" s="83"/>
      <c r="G87" s="80"/>
    </row>
    <row r="88" spans="1:7" ht="12" customHeight="1" x14ac:dyDescent="0.2">
      <c r="A88" s="75"/>
      <c r="B88" s="81"/>
      <c r="C88" s="81"/>
      <c r="D88" s="81"/>
      <c r="E88" s="81"/>
      <c r="F88" s="231">
        <f>'Community Conversations'!H59</f>
        <v>0</v>
      </c>
      <c r="G88" s="80"/>
    </row>
    <row r="89" spans="1:7" ht="13.5" thickBot="1" x14ac:dyDescent="0.25">
      <c r="A89" s="75"/>
      <c r="B89" s="81"/>
      <c r="C89" s="81"/>
      <c r="D89" s="82"/>
      <c r="E89" s="81"/>
      <c r="F89" s="233"/>
      <c r="G89" s="80"/>
    </row>
    <row r="90" spans="1:7" ht="12" customHeight="1" x14ac:dyDescent="0.2">
      <c r="A90" s="75"/>
      <c r="B90" s="81"/>
      <c r="C90" s="81"/>
      <c r="D90" s="231">
        <f>'Community Conversations'!$A$59</f>
        <v>0</v>
      </c>
      <c r="E90" s="81"/>
      <c r="F90" s="231">
        <f>'Community Conversations'!H61</f>
        <v>0</v>
      </c>
      <c r="G90" s="80"/>
    </row>
    <row r="91" spans="1:7" ht="12" customHeight="1" thickBot="1" x14ac:dyDescent="0.25">
      <c r="A91" s="75"/>
      <c r="B91" s="81"/>
      <c r="C91" s="81"/>
      <c r="D91" s="232"/>
      <c r="E91" s="81"/>
      <c r="F91" s="233"/>
      <c r="G91" s="80"/>
    </row>
    <row r="92" spans="1:7" ht="12" customHeight="1" thickBot="1" x14ac:dyDescent="0.25">
      <c r="A92" s="75"/>
      <c r="B92" s="81"/>
      <c r="C92" s="81"/>
      <c r="D92" s="232"/>
      <c r="E92" s="81"/>
      <c r="F92" s="84"/>
      <c r="G92" s="80"/>
    </row>
    <row r="93" spans="1:7" ht="12" customHeight="1" x14ac:dyDescent="0.2">
      <c r="A93" s="75"/>
      <c r="B93" s="81"/>
      <c r="C93" s="81"/>
      <c r="D93" s="232"/>
      <c r="E93" s="81"/>
      <c r="F93" s="231">
        <f>'Community Conversations'!H63</f>
        <v>0</v>
      </c>
      <c r="G93" s="80"/>
    </row>
    <row r="94" spans="1:7" ht="12" customHeight="1" thickBot="1" x14ac:dyDescent="0.25">
      <c r="A94" s="75"/>
      <c r="B94" s="81"/>
      <c r="C94" s="81"/>
      <c r="D94" s="232"/>
      <c r="E94" s="81"/>
      <c r="F94" s="233"/>
      <c r="G94" s="80"/>
    </row>
    <row r="95" spans="1:7" ht="12" customHeight="1" thickBot="1" x14ac:dyDescent="0.25">
      <c r="A95" s="75"/>
      <c r="B95" s="81"/>
      <c r="C95" s="81"/>
      <c r="D95" s="233"/>
      <c r="E95" s="81"/>
      <c r="F95" s="231">
        <f>'Community Conversations'!H65</f>
        <v>0</v>
      </c>
      <c r="G95" s="80"/>
    </row>
    <row r="96" spans="1:7" ht="12" customHeight="1" thickBot="1" x14ac:dyDescent="0.25">
      <c r="A96" s="75"/>
      <c r="B96" s="85"/>
      <c r="C96" s="81"/>
      <c r="D96" s="82"/>
      <c r="E96" s="81"/>
      <c r="F96" s="233"/>
      <c r="G96" s="80"/>
    </row>
    <row r="97" spans="1:7" ht="15.75" x14ac:dyDescent="0.25">
      <c r="A97" s="75"/>
      <c r="B97" s="86" t="s">
        <v>41</v>
      </c>
      <c r="C97" s="81"/>
      <c r="D97" s="81"/>
      <c r="E97" s="81"/>
      <c r="F97" s="87"/>
      <c r="G97" s="80"/>
    </row>
    <row r="98" spans="1:7" ht="12" customHeight="1" thickBot="1" x14ac:dyDescent="0.25">
      <c r="A98" s="75"/>
      <c r="B98" s="81"/>
      <c r="C98" s="81"/>
      <c r="D98" s="82"/>
      <c r="E98" s="81"/>
      <c r="F98" s="87"/>
      <c r="G98" s="80"/>
    </row>
    <row r="99" spans="1:7" ht="12" customHeight="1" x14ac:dyDescent="0.2">
      <c r="A99" s="75"/>
      <c r="B99" s="231">
        <f>'Community Conversations'!$A$57</f>
        <v>0</v>
      </c>
      <c r="C99" s="81"/>
      <c r="D99" s="82"/>
      <c r="E99" s="81"/>
      <c r="F99" s="87"/>
      <c r="G99" s="80"/>
    </row>
    <row r="100" spans="1:7" ht="12" customHeight="1" x14ac:dyDescent="0.2">
      <c r="A100" s="75"/>
      <c r="B100" s="232"/>
      <c r="C100" s="81"/>
      <c r="D100" s="82"/>
      <c r="E100" s="81"/>
      <c r="F100" s="87"/>
      <c r="G100" s="80"/>
    </row>
    <row r="101" spans="1:7" ht="12" customHeight="1" thickBot="1" x14ac:dyDescent="0.25">
      <c r="A101" s="75"/>
      <c r="B101" s="232"/>
      <c r="C101" s="81"/>
      <c r="D101" s="82"/>
      <c r="E101" s="81"/>
      <c r="F101" s="87"/>
      <c r="G101" s="80"/>
    </row>
    <row r="102" spans="1:7" ht="12" customHeight="1" thickBot="1" x14ac:dyDescent="0.25">
      <c r="A102" s="75"/>
      <c r="B102" s="232"/>
      <c r="C102" s="81"/>
      <c r="D102" s="82"/>
      <c r="E102" s="81"/>
      <c r="F102" s="231">
        <f>'Community Conversations'!H67</f>
        <v>0</v>
      </c>
      <c r="G102" s="80"/>
    </row>
    <row r="103" spans="1:7" ht="12" customHeight="1" thickBot="1" x14ac:dyDescent="0.25">
      <c r="A103" s="75"/>
      <c r="B103" s="232"/>
      <c r="C103" s="81"/>
      <c r="D103" s="231">
        <f>'Community Conversations'!$A$67</f>
        <v>0</v>
      </c>
      <c r="E103" s="81"/>
      <c r="F103" s="233"/>
      <c r="G103" s="80"/>
    </row>
    <row r="104" spans="1:7" ht="12" customHeight="1" x14ac:dyDescent="0.2">
      <c r="A104" s="75"/>
      <c r="B104" s="232"/>
      <c r="C104" s="81"/>
      <c r="D104" s="232"/>
      <c r="E104" s="81"/>
      <c r="F104" s="231">
        <f>'Community Conversations'!H69</f>
        <v>0</v>
      </c>
      <c r="G104" s="80"/>
    </row>
    <row r="105" spans="1:7" ht="12" customHeight="1" thickBot="1" x14ac:dyDescent="0.25">
      <c r="A105" s="75"/>
      <c r="B105" s="232"/>
      <c r="C105" s="81"/>
      <c r="D105" s="232"/>
      <c r="E105" s="81"/>
      <c r="F105" s="233"/>
      <c r="G105" s="80"/>
    </row>
    <row r="106" spans="1:7" ht="12" customHeight="1" thickBot="1" x14ac:dyDescent="0.25">
      <c r="A106" s="75"/>
      <c r="B106" s="232"/>
      <c r="C106" s="81"/>
      <c r="D106" s="232"/>
      <c r="E106" s="81"/>
      <c r="F106" s="84"/>
      <c r="G106" s="80"/>
    </row>
    <row r="107" spans="1:7" ht="12" customHeight="1" x14ac:dyDescent="0.2">
      <c r="A107" s="75"/>
      <c r="B107" s="232"/>
      <c r="C107" s="81"/>
      <c r="D107" s="232"/>
      <c r="E107" s="81"/>
      <c r="F107" s="231">
        <f>'Community Conversations'!H71</f>
        <v>0</v>
      </c>
      <c r="G107" s="80"/>
    </row>
    <row r="108" spans="1:7" ht="12" customHeight="1" thickBot="1" x14ac:dyDescent="0.25">
      <c r="A108" s="75"/>
      <c r="B108" s="232"/>
      <c r="C108" s="81"/>
      <c r="D108" s="233"/>
      <c r="E108" s="81"/>
      <c r="F108" s="233"/>
      <c r="G108" s="80"/>
    </row>
    <row r="109" spans="1:7" ht="12" customHeight="1" x14ac:dyDescent="0.2">
      <c r="A109" s="75"/>
      <c r="B109" s="232"/>
      <c r="C109" s="81"/>
      <c r="D109" s="82"/>
      <c r="E109" s="81"/>
      <c r="F109" s="231">
        <f>'Community Conversations'!H73</f>
        <v>0</v>
      </c>
      <c r="G109" s="80"/>
    </row>
    <row r="110" spans="1:7" ht="12" customHeight="1" thickBot="1" x14ac:dyDescent="0.25">
      <c r="A110" s="75"/>
      <c r="B110" s="232"/>
      <c r="C110" s="81"/>
      <c r="D110" s="82"/>
      <c r="E110" s="81"/>
      <c r="F110" s="233"/>
      <c r="G110" s="80"/>
    </row>
    <row r="111" spans="1:7" ht="12" customHeight="1" x14ac:dyDescent="0.2">
      <c r="A111" s="75"/>
      <c r="B111" s="232"/>
      <c r="C111" s="81"/>
      <c r="D111" s="82"/>
      <c r="E111" s="81"/>
      <c r="F111" s="87"/>
      <c r="G111" s="80"/>
    </row>
    <row r="112" spans="1:7" ht="12" customHeight="1" thickBot="1" x14ac:dyDescent="0.25">
      <c r="A112" s="75"/>
      <c r="B112" s="233"/>
      <c r="C112" s="81"/>
      <c r="D112" s="82"/>
      <c r="E112" s="81"/>
      <c r="F112" s="87"/>
      <c r="G112" s="80"/>
    </row>
    <row r="113" spans="1:7" ht="12" customHeight="1" thickBot="1" x14ac:dyDescent="0.25">
      <c r="A113" s="75"/>
      <c r="B113" s="81"/>
      <c r="C113" s="81"/>
      <c r="D113" s="82"/>
      <c r="E113" s="81"/>
      <c r="F113" s="84"/>
      <c r="G113" s="80"/>
    </row>
    <row r="114" spans="1:7" ht="12" customHeight="1" thickBot="1" x14ac:dyDescent="0.25">
      <c r="A114" s="75"/>
      <c r="B114" s="81"/>
      <c r="C114" s="81"/>
      <c r="D114" s="89"/>
      <c r="E114" s="81"/>
      <c r="F114" s="231">
        <f>'Community Conversations'!H75</f>
        <v>0</v>
      </c>
      <c r="G114" s="80"/>
    </row>
    <row r="115" spans="1:7" ht="12" customHeight="1" thickBot="1" x14ac:dyDescent="0.25">
      <c r="A115" s="75"/>
      <c r="B115" s="81"/>
      <c r="C115" s="81"/>
      <c r="D115" s="231">
        <f>'Community Conversations'!$A$75</f>
        <v>0</v>
      </c>
      <c r="E115" s="81"/>
      <c r="F115" s="233"/>
      <c r="G115" s="80"/>
    </row>
    <row r="116" spans="1:7" ht="12" customHeight="1" x14ac:dyDescent="0.2">
      <c r="A116" s="75"/>
      <c r="B116" s="81"/>
      <c r="C116" s="81"/>
      <c r="D116" s="232"/>
      <c r="E116" s="81"/>
      <c r="F116" s="231">
        <f>'Community Conversations'!H77</f>
        <v>0</v>
      </c>
      <c r="G116" s="80"/>
    </row>
    <row r="117" spans="1:7" ht="12" customHeight="1" thickBot="1" x14ac:dyDescent="0.25">
      <c r="A117" s="75"/>
      <c r="B117" s="81"/>
      <c r="C117" s="81"/>
      <c r="D117" s="232"/>
      <c r="E117" s="81"/>
      <c r="F117" s="233"/>
      <c r="G117" s="80"/>
    </row>
    <row r="118" spans="1:7" ht="12" customHeight="1" thickBot="1" x14ac:dyDescent="0.25">
      <c r="A118" s="75"/>
      <c r="B118" s="81"/>
      <c r="C118" s="81"/>
      <c r="D118" s="232"/>
      <c r="E118" s="81"/>
      <c r="F118" s="84"/>
      <c r="G118" s="80"/>
    </row>
    <row r="119" spans="1:7" ht="12" customHeight="1" x14ac:dyDescent="0.2">
      <c r="A119" s="75"/>
      <c r="B119" s="81"/>
      <c r="C119" s="81"/>
      <c r="D119" s="232"/>
      <c r="E119" s="81"/>
      <c r="F119" s="231">
        <f>'Community Conversations'!H79</f>
        <v>0</v>
      </c>
      <c r="G119" s="80"/>
    </row>
    <row r="120" spans="1:7" ht="12" customHeight="1" thickBot="1" x14ac:dyDescent="0.25">
      <c r="A120" s="75"/>
      <c r="B120" s="81"/>
      <c r="C120" s="81"/>
      <c r="D120" s="233"/>
      <c r="E120" s="81"/>
      <c r="F120" s="233"/>
      <c r="G120" s="80"/>
    </row>
    <row r="121" spans="1:7" ht="12" customHeight="1" x14ac:dyDescent="0.2">
      <c r="A121" s="75"/>
      <c r="B121" s="81"/>
      <c r="C121" s="81"/>
      <c r="D121" s="89"/>
      <c r="E121" s="81"/>
      <c r="F121" s="231">
        <f>'Community Conversations'!H81</f>
        <v>0</v>
      </c>
      <c r="G121" s="80"/>
    </row>
    <row r="122" spans="1:7" ht="12" customHeight="1" thickBot="1" x14ac:dyDescent="0.25">
      <c r="A122" s="75"/>
      <c r="B122" s="81"/>
      <c r="C122" s="81"/>
      <c r="D122" s="89"/>
      <c r="E122" s="81"/>
      <c r="F122" s="233"/>
      <c r="G122" s="80"/>
    </row>
    <row r="123" spans="1:7" ht="12" customHeight="1" x14ac:dyDescent="0.2">
      <c r="A123" s="75"/>
      <c r="B123" s="81"/>
      <c r="C123" s="81"/>
      <c r="D123" s="89"/>
      <c r="E123" s="81"/>
      <c r="F123" s="99"/>
      <c r="G123" s="80"/>
    </row>
    <row r="124" spans="1:7" ht="12" customHeight="1" thickBot="1" x14ac:dyDescent="0.25">
      <c r="A124" s="90"/>
      <c r="B124" s="81"/>
      <c r="C124" s="81"/>
      <c r="D124" s="89"/>
      <c r="E124" s="81"/>
      <c r="F124" s="99"/>
      <c r="G124" s="80"/>
    </row>
    <row r="125" spans="1:7" ht="6" customHeight="1" x14ac:dyDescent="0.2">
      <c r="B125" s="91"/>
      <c r="C125" s="91"/>
      <c r="D125" s="91"/>
      <c r="E125" s="91"/>
      <c r="F125" s="93"/>
      <c r="G125" s="94"/>
    </row>
    <row r="126" spans="1:7" s="100" customFormat="1" ht="6" customHeight="1" thickBot="1" x14ac:dyDescent="0.25">
      <c r="B126" s="101"/>
      <c r="C126" s="101"/>
      <c r="D126" s="101"/>
      <c r="E126" s="101"/>
      <c r="F126" s="102"/>
      <c r="G126" s="103"/>
    </row>
    <row r="127" spans="1:7" ht="12" customHeight="1" x14ac:dyDescent="0.2">
      <c r="A127" s="70"/>
      <c r="B127" s="71"/>
      <c r="C127" s="71"/>
      <c r="D127" s="71"/>
      <c r="E127" s="71"/>
      <c r="F127" s="72"/>
      <c r="G127" s="73"/>
    </row>
    <row r="128" spans="1:7" ht="37.5" x14ac:dyDescent="0.3">
      <c r="A128" s="75"/>
      <c r="B128" s="76" t="s">
        <v>36</v>
      </c>
      <c r="C128" s="77"/>
      <c r="D128" s="78" t="s">
        <v>37</v>
      </c>
      <c r="E128" s="77"/>
      <c r="F128" s="79" t="s">
        <v>38</v>
      </c>
      <c r="G128" s="80"/>
    </row>
    <row r="129" spans="1:7" ht="12" customHeight="1" thickBot="1" x14ac:dyDescent="0.25">
      <c r="A129" s="75"/>
      <c r="B129" s="81"/>
      <c r="C129" s="81"/>
      <c r="D129" s="82"/>
      <c r="E129" s="82"/>
      <c r="F129" s="83"/>
      <c r="G129" s="80"/>
    </row>
    <row r="130" spans="1:7" ht="12.75" x14ac:dyDescent="0.2">
      <c r="A130" s="75"/>
      <c r="B130" s="81"/>
      <c r="C130" s="81"/>
      <c r="D130" s="81"/>
      <c r="E130" s="81"/>
      <c r="F130" s="231">
        <f>'Community Conversations'!H86</f>
        <v>0</v>
      </c>
      <c r="G130" s="80"/>
    </row>
    <row r="131" spans="1:7" ht="12" customHeight="1" thickBot="1" x14ac:dyDescent="0.25">
      <c r="A131" s="75"/>
      <c r="B131" s="81"/>
      <c r="C131" s="81"/>
      <c r="D131" s="82"/>
      <c r="E131" s="81"/>
      <c r="F131" s="233"/>
      <c r="G131" s="80"/>
    </row>
    <row r="132" spans="1:7" ht="12.75" x14ac:dyDescent="0.2">
      <c r="A132" s="75"/>
      <c r="B132" s="81"/>
      <c r="C132" s="81"/>
      <c r="D132" s="231">
        <f>'Community Conversations'!$A$86</f>
        <v>0</v>
      </c>
      <c r="E132" s="81"/>
      <c r="F132" s="231">
        <f>'Community Conversations'!H88</f>
        <v>0</v>
      </c>
      <c r="G132" s="80"/>
    </row>
    <row r="133" spans="1:7" ht="12" customHeight="1" thickBot="1" x14ac:dyDescent="0.25">
      <c r="A133" s="75"/>
      <c r="B133" s="81"/>
      <c r="C133" s="81"/>
      <c r="D133" s="232"/>
      <c r="E133" s="81"/>
      <c r="F133" s="233"/>
      <c r="G133" s="80"/>
    </row>
    <row r="134" spans="1:7" ht="12" customHeight="1" thickBot="1" x14ac:dyDescent="0.25">
      <c r="A134" s="75"/>
      <c r="B134" s="81"/>
      <c r="C134" s="81"/>
      <c r="D134" s="232"/>
      <c r="E134" s="81"/>
      <c r="F134" s="84"/>
      <c r="G134" s="80"/>
    </row>
    <row r="135" spans="1:7" ht="12" customHeight="1" x14ac:dyDescent="0.2">
      <c r="A135" s="75"/>
      <c r="B135" s="81"/>
      <c r="C135" s="81"/>
      <c r="D135" s="232"/>
      <c r="E135" s="81"/>
      <c r="F135" s="231">
        <f>'Community Conversations'!H90</f>
        <v>0</v>
      </c>
      <c r="G135" s="80"/>
    </row>
    <row r="136" spans="1:7" ht="12" customHeight="1" thickBot="1" x14ac:dyDescent="0.25">
      <c r="A136" s="75"/>
      <c r="B136" s="81"/>
      <c r="C136" s="81"/>
      <c r="D136" s="232"/>
      <c r="E136" s="81"/>
      <c r="F136" s="233"/>
      <c r="G136" s="80"/>
    </row>
    <row r="137" spans="1:7" ht="12" customHeight="1" thickBot="1" x14ac:dyDescent="0.25">
      <c r="A137" s="75"/>
      <c r="B137" s="81"/>
      <c r="C137" s="81"/>
      <c r="D137" s="233"/>
      <c r="E137" s="81"/>
      <c r="F137" s="231">
        <f>'Community Conversations'!H92</f>
        <v>0</v>
      </c>
      <c r="G137" s="80"/>
    </row>
    <row r="138" spans="1:7" ht="12" customHeight="1" thickBot="1" x14ac:dyDescent="0.25">
      <c r="A138" s="75"/>
      <c r="B138" s="85"/>
      <c r="C138" s="81"/>
      <c r="D138" s="82"/>
      <c r="E138" s="81"/>
      <c r="F138" s="233"/>
      <c r="G138" s="80"/>
    </row>
    <row r="139" spans="1:7" ht="15.75" x14ac:dyDescent="0.25">
      <c r="A139" s="75"/>
      <c r="B139" s="86" t="s">
        <v>42</v>
      </c>
      <c r="C139" s="81"/>
      <c r="D139" s="81"/>
      <c r="E139" s="81"/>
      <c r="F139" s="87"/>
      <c r="G139" s="80"/>
    </row>
    <row r="140" spans="1:7" ht="12" customHeight="1" thickBot="1" x14ac:dyDescent="0.25">
      <c r="A140" s="75"/>
      <c r="B140" s="81"/>
      <c r="C140" s="81"/>
      <c r="D140" s="82"/>
      <c r="E140" s="81"/>
      <c r="F140" s="87"/>
      <c r="G140" s="80"/>
    </row>
    <row r="141" spans="1:7" ht="12" customHeight="1" x14ac:dyDescent="0.2">
      <c r="A141" s="75"/>
      <c r="B141" s="231">
        <f>'Community Conversations'!$A$84</f>
        <v>0</v>
      </c>
      <c r="C141" s="81"/>
      <c r="D141" s="82"/>
      <c r="E141" s="81"/>
      <c r="F141" s="87"/>
      <c r="G141" s="80"/>
    </row>
    <row r="142" spans="1:7" ht="12" customHeight="1" x14ac:dyDescent="0.2">
      <c r="A142" s="75"/>
      <c r="B142" s="232"/>
      <c r="C142" s="81"/>
      <c r="D142" s="82"/>
      <c r="E142" s="81"/>
      <c r="F142" s="87"/>
      <c r="G142" s="80"/>
    </row>
    <row r="143" spans="1:7" ht="12" customHeight="1" thickBot="1" x14ac:dyDescent="0.25">
      <c r="A143" s="75"/>
      <c r="B143" s="232"/>
      <c r="C143" s="81"/>
      <c r="D143" s="82"/>
      <c r="E143" s="81"/>
      <c r="F143" s="87"/>
      <c r="G143" s="80"/>
    </row>
    <row r="144" spans="1:7" ht="12" customHeight="1" thickBot="1" x14ac:dyDescent="0.25">
      <c r="A144" s="75"/>
      <c r="B144" s="232"/>
      <c r="C144" s="81"/>
      <c r="D144" s="82"/>
      <c r="E144" s="81"/>
      <c r="F144" s="231">
        <f>'Community Conversations'!H94</f>
        <v>0</v>
      </c>
      <c r="G144" s="80"/>
    </row>
    <row r="145" spans="1:7" ht="12" customHeight="1" thickBot="1" x14ac:dyDescent="0.25">
      <c r="A145" s="75"/>
      <c r="B145" s="232"/>
      <c r="C145" s="81"/>
      <c r="D145" s="231">
        <f>'Community Conversations'!$A$94</f>
        <v>0</v>
      </c>
      <c r="E145" s="81"/>
      <c r="F145" s="233"/>
      <c r="G145" s="80"/>
    </row>
    <row r="146" spans="1:7" ht="12" customHeight="1" x14ac:dyDescent="0.2">
      <c r="A146" s="75"/>
      <c r="B146" s="232"/>
      <c r="C146" s="81"/>
      <c r="D146" s="232"/>
      <c r="E146" s="81"/>
      <c r="F146" s="231">
        <f>'Community Conversations'!H96</f>
        <v>0</v>
      </c>
      <c r="G146" s="80"/>
    </row>
    <row r="147" spans="1:7" ht="12" customHeight="1" thickBot="1" x14ac:dyDescent="0.25">
      <c r="A147" s="75"/>
      <c r="B147" s="232"/>
      <c r="C147" s="81"/>
      <c r="D147" s="232"/>
      <c r="E147" s="81"/>
      <c r="F147" s="233"/>
      <c r="G147" s="80"/>
    </row>
    <row r="148" spans="1:7" ht="12" customHeight="1" thickBot="1" x14ac:dyDescent="0.25">
      <c r="A148" s="75"/>
      <c r="B148" s="232"/>
      <c r="C148" s="81"/>
      <c r="D148" s="232"/>
      <c r="E148" s="81"/>
      <c r="F148" s="84"/>
      <c r="G148" s="80"/>
    </row>
    <row r="149" spans="1:7" ht="12" customHeight="1" x14ac:dyDescent="0.2">
      <c r="A149" s="75"/>
      <c r="B149" s="232"/>
      <c r="C149" s="81"/>
      <c r="D149" s="232"/>
      <c r="E149" s="81"/>
      <c r="F149" s="231">
        <f>'Community Conversations'!H98</f>
        <v>0</v>
      </c>
      <c r="G149" s="80"/>
    </row>
    <row r="150" spans="1:7" ht="12" customHeight="1" thickBot="1" x14ac:dyDescent="0.25">
      <c r="A150" s="75"/>
      <c r="B150" s="232"/>
      <c r="C150" s="81"/>
      <c r="D150" s="233"/>
      <c r="E150" s="81"/>
      <c r="F150" s="233"/>
      <c r="G150" s="80"/>
    </row>
    <row r="151" spans="1:7" ht="12" customHeight="1" x14ac:dyDescent="0.2">
      <c r="A151" s="75"/>
      <c r="B151" s="232"/>
      <c r="C151" s="81"/>
      <c r="D151" s="82"/>
      <c r="E151" s="81"/>
      <c r="F151" s="231">
        <f>'Community Conversations'!H100</f>
        <v>0</v>
      </c>
      <c r="G151" s="80"/>
    </row>
    <row r="152" spans="1:7" ht="12" customHeight="1" thickBot="1" x14ac:dyDescent="0.25">
      <c r="A152" s="75"/>
      <c r="B152" s="232"/>
      <c r="C152" s="81"/>
      <c r="D152" s="82"/>
      <c r="E152" s="81"/>
      <c r="F152" s="233"/>
      <c r="G152" s="80"/>
    </row>
    <row r="153" spans="1:7" ht="12" customHeight="1" x14ac:dyDescent="0.2">
      <c r="A153" s="75"/>
      <c r="B153" s="232"/>
      <c r="C153" s="81"/>
      <c r="D153" s="82"/>
      <c r="E153" s="81"/>
      <c r="F153" s="87"/>
      <c r="G153" s="80"/>
    </row>
    <row r="154" spans="1:7" ht="12" customHeight="1" thickBot="1" x14ac:dyDescent="0.25">
      <c r="A154" s="75"/>
      <c r="B154" s="233"/>
      <c r="C154" s="81"/>
      <c r="D154" s="82"/>
      <c r="E154" s="81"/>
      <c r="F154" s="87"/>
      <c r="G154" s="80"/>
    </row>
    <row r="155" spans="1:7" ht="12" customHeight="1" thickBot="1" x14ac:dyDescent="0.25">
      <c r="A155" s="75"/>
      <c r="B155" s="81"/>
      <c r="C155" s="81"/>
      <c r="D155" s="82"/>
      <c r="E155" s="81"/>
      <c r="F155" s="84"/>
      <c r="G155" s="80"/>
    </row>
    <row r="156" spans="1:7" ht="12" customHeight="1" thickBot="1" x14ac:dyDescent="0.25">
      <c r="A156" s="75"/>
      <c r="B156" s="81"/>
      <c r="C156" s="81"/>
      <c r="D156" s="89"/>
      <c r="E156" s="81"/>
      <c r="F156" s="231">
        <f>'Community Conversations'!H102</f>
        <v>0</v>
      </c>
      <c r="G156" s="80"/>
    </row>
    <row r="157" spans="1:7" ht="12" customHeight="1" thickBot="1" x14ac:dyDescent="0.25">
      <c r="A157" s="75"/>
      <c r="B157" s="81"/>
      <c r="C157" s="81"/>
      <c r="D157" s="231">
        <f>'Community Conversations'!$A$102</f>
        <v>0</v>
      </c>
      <c r="E157" s="81"/>
      <c r="F157" s="233"/>
      <c r="G157" s="80"/>
    </row>
    <row r="158" spans="1:7" ht="12" customHeight="1" x14ac:dyDescent="0.2">
      <c r="A158" s="75"/>
      <c r="B158" s="81"/>
      <c r="C158" s="81"/>
      <c r="D158" s="232"/>
      <c r="E158" s="81"/>
      <c r="F158" s="231">
        <f>'Community Conversations'!H104</f>
        <v>0</v>
      </c>
      <c r="G158" s="80"/>
    </row>
    <row r="159" spans="1:7" ht="12" customHeight="1" thickBot="1" x14ac:dyDescent="0.25">
      <c r="A159" s="75"/>
      <c r="B159" s="81"/>
      <c r="C159" s="81"/>
      <c r="D159" s="232"/>
      <c r="E159" s="81"/>
      <c r="F159" s="233"/>
      <c r="G159" s="80"/>
    </row>
    <row r="160" spans="1:7" ht="12" customHeight="1" thickBot="1" x14ac:dyDescent="0.25">
      <c r="A160" s="75"/>
      <c r="B160" s="81"/>
      <c r="C160" s="81"/>
      <c r="D160" s="232"/>
      <c r="E160" s="81"/>
      <c r="F160" s="84"/>
      <c r="G160" s="80"/>
    </row>
    <row r="161" spans="1:7" ht="12" customHeight="1" x14ac:dyDescent="0.2">
      <c r="A161" s="75"/>
      <c r="B161" s="81"/>
      <c r="C161" s="81"/>
      <c r="D161" s="232"/>
      <c r="E161" s="81"/>
      <c r="F161" s="231">
        <f>'Community Conversations'!H106</f>
        <v>0</v>
      </c>
      <c r="G161" s="80"/>
    </row>
    <row r="162" spans="1:7" ht="12" customHeight="1" thickBot="1" x14ac:dyDescent="0.25">
      <c r="A162" s="75"/>
      <c r="B162" s="81"/>
      <c r="C162" s="81"/>
      <c r="D162" s="233"/>
      <c r="E162" s="81"/>
      <c r="F162" s="233"/>
      <c r="G162" s="80"/>
    </row>
    <row r="163" spans="1:7" ht="12" customHeight="1" x14ac:dyDescent="0.2">
      <c r="A163" s="75"/>
      <c r="B163" s="81"/>
      <c r="C163" s="81"/>
      <c r="D163" s="89"/>
      <c r="E163" s="81"/>
      <c r="F163" s="231">
        <f>'Community Conversations'!H108</f>
        <v>0</v>
      </c>
      <c r="G163" s="80"/>
    </row>
    <row r="164" spans="1:7" ht="12" customHeight="1" thickBot="1" x14ac:dyDescent="0.25">
      <c r="A164" s="75"/>
      <c r="B164" s="81"/>
      <c r="C164" s="81"/>
      <c r="D164" s="89"/>
      <c r="E164" s="81"/>
      <c r="F164" s="233"/>
      <c r="G164" s="80"/>
    </row>
    <row r="165" spans="1:7" ht="12" customHeight="1" x14ac:dyDescent="0.2">
      <c r="A165" s="75"/>
      <c r="B165" s="81"/>
      <c r="C165" s="81"/>
      <c r="D165" s="89"/>
      <c r="E165" s="81"/>
      <c r="F165" s="99"/>
      <c r="G165" s="80"/>
    </row>
    <row r="166" spans="1:7" ht="12" customHeight="1" thickBot="1" x14ac:dyDescent="0.25">
      <c r="A166" s="90"/>
      <c r="B166" s="81"/>
      <c r="C166" s="81"/>
      <c r="D166" s="89"/>
      <c r="E166" s="81"/>
      <c r="F166" s="99"/>
      <c r="G166" s="80"/>
    </row>
    <row r="167" spans="1:7" ht="6" customHeight="1" x14ac:dyDescent="0.2">
      <c r="B167" s="91"/>
      <c r="C167" s="91"/>
      <c r="D167" s="91"/>
      <c r="E167" s="91"/>
      <c r="F167" s="93"/>
      <c r="G167" s="94"/>
    </row>
    <row r="168" spans="1:7" s="100" customFormat="1" ht="6" customHeight="1" thickBot="1" x14ac:dyDescent="0.25">
      <c r="B168" s="101"/>
      <c r="C168" s="101"/>
      <c r="D168" s="101"/>
      <c r="E168" s="101"/>
      <c r="F168" s="102"/>
      <c r="G168" s="103"/>
    </row>
    <row r="169" spans="1:7" ht="12" customHeight="1" x14ac:dyDescent="0.2">
      <c r="A169" s="70"/>
      <c r="B169" s="71"/>
      <c r="C169" s="71"/>
      <c r="D169" s="71"/>
      <c r="E169" s="71"/>
      <c r="F169" s="72"/>
      <c r="G169" s="73"/>
    </row>
    <row r="170" spans="1:7" ht="37.5" x14ac:dyDescent="0.3">
      <c r="A170" s="75"/>
      <c r="B170" s="76" t="s">
        <v>36</v>
      </c>
      <c r="C170" s="77"/>
      <c r="D170" s="78" t="s">
        <v>37</v>
      </c>
      <c r="E170" s="77"/>
      <c r="F170" s="79" t="s">
        <v>38</v>
      </c>
      <c r="G170" s="80"/>
    </row>
    <row r="171" spans="1:7" ht="12" customHeight="1" thickBot="1" x14ac:dyDescent="0.25">
      <c r="A171" s="75"/>
      <c r="B171" s="81"/>
      <c r="C171" s="81"/>
      <c r="D171" s="82"/>
      <c r="E171" s="82"/>
      <c r="F171" s="83"/>
      <c r="G171" s="80"/>
    </row>
    <row r="172" spans="1:7" ht="12" customHeight="1" x14ac:dyDescent="0.2">
      <c r="A172" s="75"/>
      <c r="B172" s="81"/>
      <c r="C172" s="81"/>
      <c r="D172" s="81"/>
      <c r="E172" s="81"/>
      <c r="F172" s="231">
        <f>'Community Conversations'!H113</f>
        <v>0</v>
      </c>
      <c r="G172" s="80"/>
    </row>
    <row r="173" spans="1:7" ht="13.5" thickBot="1" x14ac:dyDescent="0.25">
      <c r="A173" s="75"/>
      <c r="B173" s="81"/>
      <c r="C173" s="81"/>
      <c r="D173" s="82"/>
      <c r="E173" s="81"/>
      <c r="F173" s="233"/>
      <c r="G173" s="80"/>
    </row>
    <row r="174" spans="1:7" ht="12.75" x14ac:dyDescent="0.2">
      <c r="A174" s="75"/>
      <c r="B174" s="81"/>
      <c r="C174" s="81"/>
      <c r="D174" s="231">
        <f>'Community Conversations'!$A$113</f>
        <v>0</v>
      </c>
      <c r="E174" s="81"/>
      <c r="F174" s="231">
        <f>'Community Conversations'!H115</f>
        <v>0</v>
      </c>
      <c r="G174" s="80"/>
    </row>
    <row r="175" spans="1:7" ht="13.5" thickBot="1" x14ac:dyDescent="0.25">
      <c r="A175" s="75"/>
      <c r="B175" s="81"/>
      <c r="C175" s="81"/>
      <c r="D175" s="232"/>
      <c r="E175" s="81"/>
      <c r="F175" s="233"/>
      <c r="G175" s="80"/>
    </row>
    <row r="176" spans="1:7" ht="12" customHeight="1" thickBot="1" x14ac:dyDescent="0.25">
      <c r="A176" s="75"/>
      <c r="B176" s="81"/>
      <c r="C176" s="81"/>
      <c r="D176" s="232"/>
      <c r="E176" s="81"/>
      <c r="F176" s="84"/>
      <c r="G176" s="80"/>
    </row>
    <row r="177" spans="1:7" ht="12" customHeight="1" x14ac:dyDescent="0.2">
      <c r="A177" s="75"/>
      <c r="B177" s="81"/>
      <c r="C177" s="81"/>
      <c r="D177" s="232"/>
      <c r="E177" s="81"/>
      <c r="F177" s="231">
        <f>'Community Conversations'!H117</f>
        <v>0</v>
      </c>
      <c r="G177" s="80"/>
    </row>
    <row r="178" spans="1:7" ht="12" customHeight="1" thickBot="1" x14ac:dyDescent="0.25">
      <c r="A178" s="75"/>
      <c r="B178" s="81"/>
      <c r="C178" s="81"/>
      <c r="D178" s="232"/>
      <c r="E178" s="81"/>
      <c r="F178" s="233"/>
      <c r="G178" s="80"/>
    </row>
    <row r="179" spans="1:7" ht="12" customHeight="1" thickBot="1" x14ac:dyDescent="0.25">
      <c r="A179" s="75"/>
      <c r="B179" s="81"/>
      <c r="C179" s="81"/>
      <c r="D179" s="233"/>
      <c r="E179" s="81"/>
      <c r="F179" s="231">
        <f>'Community Conversations'!H119</f>
        <v>0</v>
      </c>
      <c r="G179" s="80"/>
    </row>
    <row r="180" spans="1:7" ht="12" customHeight="1" thickBot="1" x14ac:dyDescent="0.25">
      <c r="A180" s="75"/>
      <c r="B180" s="85"/>
      <c r="C180" s="81"/>
      <c r="D180" s="82"/>
      <c r="E180" s="81"/>
      <c r="F180" s="233"/>
      <c r="G180" s="80"/>
    </row>
    <row r="181" spans="1:7" ht="15.75" x14ac:dyDescent="0.25">
      <c r="A181" s="75"/>
      <c r="B181" s="86" t="s">
        <v>43</v>
      </c>
      <c r="C181" s="81"/>
      <c r="D181" s="81"/>
      <c r="E181" s="81"/>
      <c r="F181" s="87"/>
      <c r="G181" s="80"/>
    </row>
    <row r="182" spans="1:7" ht="12" customHeight="1" thickBot="1" x14ac:dyDescent="0.25">
      <c r="A182" s="75"/>
      <c r="B182" s="81"/>
      <c r="C182" s="81"/>
      <c r="D182" s="82"/>
      <c r="E182" s="81"/>
      <c r="F182" s="87"/>
      <c r="G182" s="80"/>
    </row>
    <row r="183" spans="1:7" ht="12" customHeight="1" x14ac:dyDescent="0.2">
      <c r="A183" s="75"/>
      <c r="B183" s="231">
        <f>'Community Conversations'!$A$111</f>
        <v>0</v>
      </c>
      <c r="C183" s="81"/>
      <c r="D183" s="82"/>
      <c r="E183" s="81"/>
      <c r="F183" s="87"/>
      <c r="G183" s="80"/>
    </row>
    <row r="184" spans="1:7" ht="12" customHeight="1" x14ac:dyDescent="0.2">
      <c r="A184" s="75"/>
      <c r="B184" s="232"/>
      <c r="C184" s="81"/>
      <c r="D184" s="82"/>
      <c r="E184" s="81"/>
      <c r="F184" s="87"/>
      <c r="G184" s="80"/>
    </row>
    <row r="185" spans="1:7" ht="12" customHeight="1" thickBot="1" x14ac:dyDescent="0.25">
      <c r="A185" s="75"/>
      <c r="B185" s="232"/>
      <c r="C185" s="81"/>
      <c r="D185" s="82"/>
      <c r="E185" s="81"/>
      <c r="F185" s="87"/>
      <c r="G185" s="80"/>
    </row>
    <row r="186" spans="1:7" ht="12" customHeight="1" thickBot="1" x14ac:dyDescent="0.25">
      <c r="A186" s="75"/>
      <c r="B186" s="232"/>
      <c r="C186" s="81"/>
      <c r="D186" s="82"/>
      <c r="E186" s="81"/>
      <c r="F186" s="231">
        <f>'Community Conversations'!H121</f>
        <v>0</v>
      </c>
      <c r="G186" s="80"/>
    </row>
    <row r="187" spans="1:7" ht="12" customHeight="1" thickBot="1" x14ac:dyDescent="0.25">
      <c r="A187" s="75"/>
      <c r="B187" s="232"/>
      <c r="C187" s="81"/>
      <c r="D187" s="231">
        <f>'Community Conversations'!$A$121</f>
        <v>0</v>
      </c>
      <c r="E187" s="81"/>
      <c r="F187" s="233"/>
      <c r="G187" s="80"/>
    </row>
    <row r="188" spans="1:7" ht="12" customHeight="1" x14ac:dyDescent="0.2">
      <c r="A188" s="75"/>
      <c r="B188" s="232"/>
      <c r="C188" s="81"/>
      <c r="D188" s="232"/>
      <c r="E188" s="81"/>
      <c r="F188" s="231">
        <f>'Community Conversations'!H123</f>
        <v>0</v>
      </c>
      <c r="G188" s="80"/>
    </row>
    <row r="189" spans="1:7" ht="12" customHeight="1" thickBot="1" x14ac:dyDescent="0.25">
      <c r="A189" s="75"/>
      <c r="B189" s="232"/>
      <c r="C189" s="81"/>
      <c r="D189" s="232"/>
      <c r="E189" s="81"/>
      <c r="F189" s="233"/>
      <c r="G189" s="80"/>
    </row>
    <row r="190" spans="1:7" ht="12" customHeight="1" thickBot="1" x14ac:dyDescent="0.25">
      <c r="A190" s="75"/>
      <c r="B190" s="232"/>
      <c r="C190" s="81"/>
      <c r="D190" s="232"/>
      <c r="E190" s="81"/>
      <c r="F190" s="84"/>
      <c r="G190" s="80"/>
    </row>
    <row r="191" spans="1:7" ht="12" customHeight="1" x14ac:dyDescent="0.2">
      <c r="A191" s="75"/>
      <c r="B191" s="232"/>
      <c r="C191" s="81"/>
      <c r="D191" s="232"/>
      <c r="E191" s="81"/>
      <c r="F191" s="231">
        <f>'Community Conversations'!H125</f>
        <v>0</v>
      </c>
      <c r="G191" s="80"/>
    </row>
    <row r="192" spans="1:7" ht="12" customHeight="1" thickBot="1" x14ac:dyDescent="0.25">
      <c r="A192" s="75"/>
      <c r="B192" s="232"/>
      <c r="C192" s="81"/>
      <c r="D192" s="233"/>
      <c r="E192" s="81"/>
      <c r="F192" s="233"/>
      <c r="G192" s="80"/>
    </row>
    <row r="193" spans="1:7" ht="12" customHeight="1" x14ac:dyDescent="0.2">
      <c r="A193" s="75"/>
      <c r="B193" s="232"/>
      <c r="C193" s="81"/>
      <c r="D193" s="82"/>
      <c r="E193" s="81"/>
      <c r="F193" s="231">
        <f>'Community Conversations'!H127</f>
        <v>0</v>
      </c>
      <c r="G193" s="80"/>
    </row>
    <row r="194" spans="1:7" ht="12" customHeight="1" thickBot="1" x14ac:dyDescent="0.25">
      <c r="A194" s="75"/>
      <c r="B194" s="232"/>
      <c r="C194" s="81"/>
      <c r="D194" s="82"/>
      <c r="E194" s="81"/>
      <c r="F194" s="233"/>
      <c r="G194" s="80"/>
    </row>
    <row r="195" spans="1:7" ht="12" customHeight="1" x14ac:dyDescent="0.2">
      <c r="A195" s="75"/>
      <c r="B195" s="232"/>
      <c r="C195" s="81"/>
      <c r="D195" s="82"/>
      <c r="E195" s="81"/>
      <c r="F195" s="87"/>
      <c r="G195" s="80"/>
    </row>
    <row r="196" spans="1:7" ht="12" customHeight="1" thickBot="1" x14ac:dyDescent="0.25">
      <c r="A196" s="75"/>
      <c r="B196" s="233"/>
      <c r="C196" s="81"/>
      <c r="D196" s="82"/>
      <c r="E196" s="81"/>
      <c r="F196" s="87"/>
      <c r="G196" s="80"/>
    </row>
    <row r="197" spans="1:7" ht="12" customHeight="1" thickBot="1" x14ac:dyDescent="0.25">
      <c r="A197" s="75"/>
      <c r="B197" s="81"/>
      <c r="C197" s="81"/>
      <c r="D197" s="82"/>
      <c r="E197" s="81"/>
      <c r="F197" s="84"/>
      <c r="G197" s="80"/>
    </row>
    <row r="198" spans="1:7" ht="12" customHeight="1" thickBot="1" x14ac:dyDescent="0.25">
      <c r="A198" s="75"/>
      <c r="B198" s="81"/>
      <c r="C198" s="81"/>
      <c r="D198" s="89"/>
      <c r="E198" s="81"/>
      <c r="F198" s="231">
        <f>'Community Conversations'!H129</f>
        <v>0</v>
      </c>
      <c r="G198" s="80"/>
    </row>
    <row r="199" spans="1:7" ht="12" customHeight="1" thickBot="1" x14ac:dyDescent="0.25">
      <c r="A199" s="75"/>
      <c r="B199" s="81"/>
      <c r="C199" s="81"/>
      <c r="D199" s="231">
        <f>'Community Conversations'!$A$129</f>
        <v>0</v>
      </c>
      <c r="E199" s="81"/>
      <c r="F199" s="233"/>
      <c r="G199" s="80"/>
    </row>
    <row r="200" spans="1:7" ht="12" customHeight="1" x14ac:dyDescent="0.2">
      <c r="A200" s="75"/>
      <c r="B200" s="81"/>
      <c r="C200" s="81"/>
      <c r="D200" s="232"/>
      <c r="E200" s="81"/>
      <c r="F200" s="231">
        <f>'Community Conversations'!H131</f>
        <v>0</v>
      </c>
      <c r="G200" s="80"/>
    </row>
    <row r="201" spans="1:7" ht="12" customHeight="1" thickBot="1" x14ac:dyDescent="0.25">
      <c r="A201" s="75"/>
      <c r="B201" s="81"/>
      <c r="C201" s="81"/>
      <c r="D201" s="232"/>
      <c r="E201" s="81"/>
      <c r="F201" s="233"/>
      <c r="G201" s="80"/>
    </row>
    <row r="202" spans="1:7" ht="12" customHeight="1" thickBot="1" x14ac:dyDescent="0.25">
      <c r="A202" s="75"/>
      <c r="B202" s="81"/>
      <c r="C202" s="81"/>
      <c r="D202" s="232"/>
      <c r="E202" s="81"/>
      <c r="F202" s="84"/>
      <c r="G202" s="80"/>
    </row>
    <row r="203" spans="1:7" ht="12" customHeight="1" x14ac:dyDescent="0.2">
      <c r="A203" s="75"/>
      <c r="B203" s="81"/>
      <c r="C203" s="81"/>
      <c r="D203" s="232"/>
      <c r="E203" s="81"/>
      <c r="F203" s="231">
        <f>'Community Conversations'!H133</f>
        <v>0</v>
      </c>
      <c r="G203" s="80"/>
    </row>
    <row r="204" spans="1:7" ht="12" customHeight="1" thickBot="1" x14ac:dyDescent="0.25">
      <c r="A204" s="75"/>
      <c r="B204" s="81"/>
      <c r="C204" s="81"/>
      <c r="D204" s="233"/>
      <c r="E204" s="81"/>
      <c r="F204" s="233"/>
      <c r="G204" s="80"/>
    </row>
    <row r="205" spans="1:7" ht="12" customHeight="1" x14ac:dyDescent="0.2">
      <c r="A205" s="75"/>
      <c r="B205" s="81"/>
      <c r="C205" s="81"/>
      <c r="D205" s="89"/>
      <c r="E205" s="81"/>
      <c r="F205" s="231">
        <f>'Community Conversations'!H135</f>
        <v>0</v>
      </c>
      <c r="G205" s="80"/>
    </row>
    <row r="206" spans="1:7" ht="12" customHeight="1" thickBot="1" x14ac:dyDescent="0.25">
      <c r="A206" s="75"/>
      <c r="B206" s="81"/>
      <c r="C206" s="81"/>
      <c r="D206" s="89"/>
      <c r="E206" s="81"/>
      <c r="F206" s="233"/>
      <c r="G206" s="80"/>
    </row>
    <row r="207" spans="1:7" ht="12" customHeight="1" x14ac:dyDescent="0.2">
      <c r="A207" s="75"/>
      <c r="B207" s="81"/>
      <c r="C207" s="81"/>
      <c r="D207" s="89"/>
      <c r="E207" s="81"/>
      <c r="F207" s="99"/>
      <c r="G207" s="80"/>
    </row>
    <row r="208" spans="1:7" ht="12" customHeight="1" thickBot="1" x14ac:dyDescent="0.25">
      <c r="A208" s="90"/>
      <c r="B208" s="81"/>
      <c r="C208" s="81"/>
      <c r="D208" s="89"/>
      <c r="E208" s="81"/>
      <c r="F208" s="99"/>
      <c r="G208" s="80"/>
    </row>
    <row r="209" spans="1:7" ht="6" customHeight="1" x14ac:dyDescent="0.2">
      <c r="B209" s="91"/>
      <c r="C209" s="91"/>
      <c r="D209" s="91"/>
      <c r="E209" s="91"/>
      <c r="F209" s="93"/>
      <c r="G209" s="94"/>
    </row>
    <row r="210" spans="1:7" s="100" customFormat="1" ht="6" customHeight="1" thickBot="1" x14ac:dyDescent="0.25">
      <c r="B210" s="101"/>
      <c r="C210" s="101"/>
      <c r="D210" s="101"/>
      <c r="E210" s="101"/>
      <c r="F210" s="102"/>
      <c r="G210" s="103"/>
    </row>
    <row r="211" spans="1:7" ht="12" customHeight="1" x14ac:dyDescent="0.2">
      <c r="A211" s="70"/>
      <c r="B211" s="71"/>
      <c r="C211" s="71"/>
      <c r="D211" s="71"/>
      <c r="E211" s="71"/>
      <c r="F211" s="72"/>
      <c r="G211" s="73"/>
    </row>
    <row r="212" spans="1:7" ht="37.5" x14ac:dyDescent="0.3">
      <c r="A212" s="75"/>
      <c r="B212" s="76" t="s">
        <v>36</v>
      </c>
      <c r="C212" s="77"/>
      <c r="D212" s="78" t="s">
        <v>37</v>
      </c>
      <c r="E212" s="77"/>
      <c r="F212" s="79" t="s">
        <v>38</v>
      </c>
      <c r="G212" s="80"/>
    </row>
    <row r="213" spans="1:7" ht="12" customHeight="1" thickBot="1" x14ac:dyDescent="0.25">
      <c r="A213" s="75"/>
      <c r="B213" s="81"/>
      <c r="C213" s="81"/>
      <c r="D213" s="82"/>
      <c r="E213" s="82"/>
      <c r="F213" s="83"/>
      <c r="G213" s="80"/>
    </row>
    <row r="214" spans="1:7" ht="12" customHeight="1" x14ac:dyDescent="0.2">
      <c r="A214" s="75"/>
      <c r="B214" s="81"/>
      <c r="C214" s="81"/>
      <c r="D214" s="81"/>
      <c r="E214" s="81"/>
      <c r="F214" s="231">
        <f>'Community Conversations'!H140</f>
        <v>0</v>
      </c>
      <c r="G214" s="80"/>
    </row>
    <row r="215" spans="1:7" ht="12" customHeight="1" thickBot="1" x14ac:dyDescent="0.25">
      <c r="A215" s="75"/>
      <c r="B215" s="81"/>
      <c r="C215" s="81"/>
      <c r="D215" s="82"/>
      <c r="E215" s="81"/>
      <c r="F215" s="233"/>
      <c r="G215" s="80"/>
    </row>
    <row r="216" spans="1:7" ht="12.75" x14ac:dyDescent="0.2">
      <c r="A216" s="75"/>
      <c r="B216" s="81"/>
      <c r="C216" s="81"/>
      <c r="D216" s="231">
        <f>'Community Conversations'!$A$140</f>
        <v>0</v>
      </c>
      <c r="E216" s="81"/>
      <c r="F216" s="231">
        <f>'Community Conversations'!H142</f>
        <v>0</v>
      </c>
      <c r="G216" s="80"/>
    </row>
    <row r="217" spans="1:7" ht="12" customHeight="1" thickBot="1" x14ac:dyDescent="0.25">
      <c r="A217" s="75"/>
      <c r="B217" s="81"/>
      <c r="C217" s="81"/>
      <c r="D217" s="232"/>
      <c r="E217" s="81"/>
      <c r="F217" s="233"/>
      <c r="G217" s="80"/>
    </row>
    <row r="218" spans="1:7" ht="13.5" thickBot="1" x14ac:dyDescent="0.25">
      <c r="A218" s="75"/>
      <c r="B218" s="81"/>
      <c r="C218" s="81"/>
      <c r="D218" s="232"/>
      <c r="E218" s="81"/>
      <c r="F218" s="84"/>
      <c r="G218" s="80"/>
    </row>
    <row r="219" spans="1:7" ht="12" customHeight="1" x14ac:dyDescent="0.2">
      <c r="A219" s="75"/>
      <c r="B219" s="81"/>
      <c r="C219" s="81"/>
      <c r="D219" s="232"/>
      <c r="E219" s="81"/>
      <c r="F219" s="231">
        <f>'Community Conversations'!H144</f>
        <v>0</v>
      </c>
      <c r="G219" s="80"/>
    </row>
    <row r="220" spans="1:7" ht="12" customHeight="1" thickBot="1" x14ac:dyDescent="0.25">
      <c r="A220" s="75"/>
      <c r="B220" s="81"/>
      <c r="C220" s="81"/>
      <c r="D220" s="232"/>
      <c r="E220" s="81"/>
      <c r="F220" s="233"/>
      <c r="G220" s="80"/>
    </row>
    <row r="221" spans="1:7" ht="12" customHeight="1" thickBot="1" x14ac:dyDescent="0.25">
      <c r="A221" s="75"/>
      <c r="B221" s="81"/>
      <c r="C221" s="81"/>
      <c r="D221" s="233"/>
      <c r="E221" s="81"/>
      <c r="F221" s="231">
        <f>'Community Conversations'!H146</f>
        <v>0</v>
      </c>
      <c r="G221" s="80"/>
    </row>
    <row r="222" spans="1:7" ht="12" customHeight="1" thickBot="1" x14ac:dyDescent="0.25">
      <c r="A222" s="75"/>
      <c r="B222" s="85"/>
      <c r="C222" s="81"/>
      <c r="D222" s="82"/>
      <c r="E222" s="81"/>
      <c r="F222" s="233"/>
      <c r="G222" s="80"/>
    </row>
    <row r="223" spans="1:7" ht="15.75" x14ac:dyDescent="0.25">
      <c r="A223" s="75"/>
      <c r="B223" s="86" t="s">
        <v>44</v>
      </c>
      <c r="C223" s="81"/>
      <c r="D223" s="81"/>
      <c r="E223" s="81"/>
      <c r="F223" s="87"/>
      <c r="G223" s="80"/>
    </row>
    <row r="224" spans="1:7" ht="12" customHeight="1" thickBot="1" x14ac:dyDescent="0.25">
      <c r="A224" s="75"/>
      <c r="B224" s="81"/>
      <c r="C224" s="81"/>
      <c r="D224" s="82"/>
      <c r="E224" s="81"/>
      <c r="F224" s="87"/>
      <c r="G224" s="80"/>
    </row>
    <row r="225" spans="1:7" ht="12" customHeight="1" x14ac:dyDescent="0.2">
      <c r="A225" s="75"/>
      <c r="B225" s="231">
        <f>'Community Conversations'!$A$138</f>
        <v>0</v>
      </c>
      <c r="C225" s="81"/>
      <c r="D225" s="82"/>
      <c r="E225" s="81"/>
      <c r="F225" s="87"/>
      <c r="G225" s="80"/>
    </row>
    <row r="226" spans="1:7" ht="12" customHeight="1" x14ac:dyDescent="0.2">
      <c r="A226" s="75"/>
      <c r="B226" s="232"/>
      <c r="C226" s="81"/>
      <c r="D226" s="82"/>
      <c r="E226" s="81"/>
      <c r="F226" s="87"/>
      <c r="G226" s="80"/>
    </row>
    <row r="227" spans="1:7" ht="12" customHeight="1" thickBot="1" x14ac:dyDescent="0.25">
      <c r="A227" s="75"/>
      <c r="B227" s="232"/>
      <c r="C227" s="81"/>
      <c r="D227" s="82"/>
      <c r="E227" s="81"/>
      <c r="F227" s="87"/>
      <c r="G227" s="80"/>
    </row>
    <row r="228" spans="1:7" ht="12" customHeight="1" thickBot="1" x14ac:dyDescent="0.25">
      <c r="A228" s="75"/>
      <c r="B228" s="232"/>
      <c r="C228" s="81"/>
      <c r="D228" s="82"/>
      <c r="E228" s="81"/>
      <c r="F228" s="231">
        <f>'Community Conversations'!H148</f>
        <v>0</v>
      </c>
      <c r="G228" s="80"/>
    </row>
    <row r="229" spans="1:7" ht="13.5" thickBot="1" x14ac:dyDescent="0.25">
      <c r="A229" s="75"/>
      <c r="B229" s="232"/>
      <c r="C229" s="81"/>
      <c r="D229" s="231">
        <f>'Community Conversations'!$A$148</f>
        <v>0</v>
      </c>
      <c r="E229" s="81"/>
      <c r="F229" s="233"/>
      <c r="G229" s="80"/>
    </row>
    <row r="230" spans="1:7" ht="12" customHeight="1" x14ac:dyDescent="0.2">
      <c r="A230" s="75"/>
      <c r="B230" s="232"/>
      <c r="C230" s="81"/>
      <c r="D230" s="232"/>
      <c r="E230" s="81"/>
      <c r="F230" s="231">
        <f>'Community Conversations'!H150</f>
        <v>0</v>
      </c>
      <c r="G230" s="80"/>
    </row>
    <row r="231" spans="1:7" ht="12" customHeight="1" thickBot="1" x14ac:dyDescent="0.25">
      <c r="A231" s="75"/>
      <c r="B231" s="232"/>
      <c r="C231" s="81"/>
      <c r="D231" s="232"/>
      <c r="E231" s="81"/>
      <c r="F231" s="233"/>
      <c r="G231" s="80"/>
    </row>
    <row r="232" spans="1:7" ht="12" customHeight="1" thickBot="1" x14ac:dyDescent="0.25">
      <c r="A232" s="75"/>
      <c r="B232" s="232"/>
      <c r="C232" s="81"/>
      <c r="D232" s="232"/>
      <c r="E232" s="81"/>
      <c r="F232" s="84"/>
      <c r="G232" s="80"/>
    </row>
    <row r="233" spans="1:7" ht="12" customHeight="1" x14ac:dyDescent="0.2">
      <c r="A233" s="75"/>
      <c r="B233" s="232"/>
      <c r="C233" s="81"/>
      <c r="D233" s="232"/>
      <c r="E233" s="81"/>
      <c r="F233" s="231">
        <f>'Community Conversations'!H152</f>
        <v>0</v>
      </c>
      <c r="G233" s="80"/>
    </row>
    <row r="234" spans="1:7" ht="12" customHeight="1" thickBot="1" x14ac:dyDescent="0.25">
      <c r="A234" s="75"/>
      <c r="B234" s="232"/>
      <c r="C234" s="81"/>
      <c r="D234" s="233"/>
      <c r="E234" s="81"/>
      <c r="F234" s="233"/>
      <c r="G234" s="80"/>
    </row>
    <row r="235" spans="1:7" ht="12" customHeight="1" x14ac:dyDescent="0.2">
      <c r="A235" s="75"/>
      <c r="B235" s="232"/>
      <c r="C235" s="81"/>
      <c r="D235" s="82"/>
      <c r="E235" s="81"/>
      <c r="F235" s="231">
        <f>'Community Conversations'!H154</f>
        <v>0</v>
      </c>
      <c r="G235" s="80"/>
    </row>
    <row r="236" spans="1:7" ht="12" customHeight="1" thickBot="1" x14ac:dyDescent="0.25">
      <c r="A236" s="75"/>
      <c r="B236" s="232"/>
      <c r="C236" s="81"/>
      <c r="D236" s="82"/>
      <c r="E236" s="81"/>
      <c r="F236" s="233"/>
      <c r="G236" s="80"/>
    </row>
    <row r="237" spans="1:7" ht="12" customHeight="1" x14ac:dyDescent="0.2">
      <c r="A237" s="75"/>
      <c r="B237" s="232"/>
      <c r="C237" s="81"/>
      <c r="D237" s="82"/>
      <c r="E237" s="81"/>
      <c r="F237" s="87"/>
      <c r="G237" s="80"/>
    </row>
    <row r="238" spans="1:7" ht="12" customHeight="1" thickBot="1" x14ac:dyDescent="0.25">
      <c r="A238" s="75"/>
      <c r="B238" s="233"/>
      <c r="C238" s="81"/>
      <c r="D238" s="82"/>
      <c r="E238" s="81"/>
      <c r="F238" s="87"/>
      <c r="G238" s="80"/>
    </row>
    <row r="239" spans="1:7" ht="12" customHeight="1" thickBot="1" x14ac:dyDescent="0.25">
      <c r="A239" s="75"/>
      <c r="B239" s="81"/>
      <c r="C239" s="81"/>
      <c r="D239" s="82"/>
      <c r="E239" s="81"/>
      <c r="F239" s="84"/>
      <c r="G239" s="80"/>
    </row>
    <row r="240" spans="1:7" ht="12" customHeight="1" thickBot="1" x14ac:dyDescent="0.25">
      <c r="A240" s="75"/>
      <c r="B240" s="81"/>
      <c r="C240" s="81"/>
      <c r="D240" s="89"/>
      <c r="E240" s="81"/>
      <c r="F240" s="231">
        <f>'Community Conversations'!H156</f>
        <v>0</v>
      </c>
      <c r="G240" s="80"/>
    </row>
    <row r="241" spans="1:7" ht="12" customHeight="1" thickBot="1" x14ac:dyDescent="0.25">
      <c r="A241" s="75"/>
      <c r="B241" s="81"/>
      <c r="C241" s="81"/>
      <c r="D241" s="231">
        <f>'Community Conversations'!$A$156</f>
        <v>0</v>
      </c>
      <c r="E241" s="81"/>
      <c r="F241" s="233"/>
      <c r="G241" s="80"/>
    </row>
    <row r="242" spans="1:7" ht="12" customHeight="1" x14ac:dyDescent="0.2">
      <c r="A242" s="75"/>
      <c r="B242" s="81"/>
      <c r="C242" s="81"/>
      <c r="D242" s="232"/>
      <c r="E242" s="81"/>
      <c r="F242" s="231">
        <f>'Community Conversations'!H158</f>
        <v>0</v>
      </c>
      <c r="G242" s="80"/>
    </row>
    <row r="243" spans="1:7" ht="12" customHeight="1" thickBot="1" x14ac:dyDescent="0.25">
      <c r="A243" s="75"/>
      <c r="B243" s="81"/>
      <c r="C243" s="81"/>
      <c r="D243" s="232"/>
      <c r="E243" s="81"/>
      <c r="F243" s="233"/>
      <c r="G243" s="80"/>
    </row>
    <row r="244" spans="1:7" ht="12" customHeight="1" thickBot="1" x14ac:dyDescent="0.25">
      <c r="A244" s="75"/>
      <c r="B244" s="81"/>
      <c r="C244" s="81"/>
      <c r="D244" s="232"/>
      <c r="E244" s="81"/>
      <c r="F244" s="84"/>
      <c r="G244" s="80"/>
    </row>
    <row r="245" spans="1:7" ht="12" customHeight="1" x14ac:dyDescent="0.2">
      <c r="A245" s="75"/>
      <c r="B245" s="81"/>
      <c r="C245" s="81"/>
      <c r="D245" s="232"/>
      <c r="E245" s="81"/>
      <c r="F245" s="231">
        <f>'Community Conversations'!H160</f>
        <v>0</v>
      </c>
      <c r="G245" s="80"/>
    </row>
    <row r="246" spans="1:7" ht="12" customHeight="1" thickBot="1" x14ac:dyDescent="0.25">
      <c r="A246" s="75"/>
      <c r="B246" s="81"/>
      <c r="C246" s="81"/>
      <c r="D246" s="233"/>
      <c r="E246" s="81"/>
      <c r="F246" s="233"/>
      <c r="G246" s="80"/>
    </row>
    <row r="247" spans="1:7" ht="12" customHeight="1" x14ac:dyDescent="0.2">
      <c r="A247" s="75"/>
      <c r="B247" s="81"/>
      <c r="C247" s="81"/>
      <c r="D247" s="89"/>
      <c r="E247" s="81"/>
      <c r="F247" s="231">
        <f>'Community Conversations'!H162</f>
        <v>0</v>
      </c>
      <c r="G247" s="80"/>
    </row>
    <row r="248" spans="1:7" ht="12" customHeight="1" thickBot="1" x14ac:dyDescent="0.25">
      <c r="A248" s="75"/>
      <c r="B248" s="81"/>
      <c r="C248" s="81"/>
      <c r="D248" s="89"/>
      <c r="E248" s="81"/>
      <c r="F248" s="233"/>
      <c r="G248" s="80"/>
    </row>
    <row r="249" spans="1:7" ht="12" customHeight="1" x14ac:dyDescent="0.2">
      <c r="A249" s="75"/>
      <c r="B249" s="81"/>
      <c r="C249" s="81"/>
      <c r="D249" s="89"/>
      <c r="E249" s="81"/>
      <c r="F249" s="99"/>
      <c r="G249" s="80"/>
    </row>
    <row r="250" spans="1:7" ht="12" customHeight="1" thickBot="1" x14ac:dyDescent="0.25">
      <c r="A250" s="90"/>
      <c r="B250" s="104"/>
      <c r="C250" s="104"/>
      <c r="D250" s="104"/>
      <c r="E250" s="104"/>
      <c r="F250" s="105"/>
      <c r="G250" s="106"/>
    </row>
  </sheetData>
  <sheetProtection algorithmName="SHA-512" hashValue="eGvkIeaG+c8NKQpUlsP827qr+scQwDBifADsUs/uEBZx+oPRo2F6bbz0CB8lIJkFF8JaFc6bkINQzAIPhRjS2A==" saltValue="CK9oNFegitxs1JxXOpX+OQ==" spinCount="100000" sheet="1" objects="1" scenarios="1"/>
  <mergeCells count="96">
    <mergeCell ref="F247:F248"/>
    <mergeCell ref="F214:F215"/>
    <mergeCell ref="D216:D221"/>
    <mergeCell ref="F216:F217"/>
    <mergeCell ref="F219:F220"/>
    <mergeCell ref="F221:F222"/>
    <mergeCell ref="F235:F236"/>
    <mergeCell ref="F240:F241"/>
    <mergeCell ref="D241:D246"/>
    <mergeCell ref="F242:F243"/>
    <mergeCell ref="F245:F246"/>
    <mergeCell ref="B225:B238"/>
    <mergeCell ref="F228:F229"/>
    <mergeCell ref="D229:D234"/>
    <mergeCell ref="F230:F231"/>
    <mergeCell ref="F233:F234"/>
    <mergeCell ref="F205:F206"/>
    <mergeCell ref="F172:F173"/>
    <mergeCell ref="D174:D179"/>
    <mergeCell ref="F174:F175"/>
    <mergeCell ref="F177:F178"/>
    <mergeCell ref="F179:F180"/>
    <mergeCell ref="F193:F194"/>
    <mergeCell ref="F198:F199"/>
    <mergeCell ref="D199:D204"/>
    <mergeCell ref="F200:F201"/>
    <mergeCell ref="F203:F204"/>
    <mergeCell ref="B183:B196"/>
    <mergeCell ref="F186:F187"/>
    <mergeCell ref="D187:D192"/>
    <mergeCell ref="F188:F189"/>
    <mergeCell ref="F191:F192"/>
    <mergeCell ref="F163:F164"/>
    <mergeCell ref="F130:F131"/>
    <mergeCell ref="D132:D137"/>
    <mergeCell ref="F132:F133"/>
    <mergeCell ref="F135:F136"/>
    <mergeCell ref="F137:F138"/>
    <mergeCell ref="F151:F152"/>
    <mergeCell ref="F156:F157"/>
    <mergeCell ref="D157:D162"/>
    <mergeCell ref="F158:F159"/>
    <mergeCell ref="F161:F162"/>
    <mergeCell ref="B141:B154"/>
    <mergeCell ref="F144:F145"/>
    <mergeCell ref="D145:D150"/>
    <mergeCell ref="F146:F147"/>
    <mergeCell ref="F149:F150"/>
    <mergeCell ref="F121:F122"/>
    <mergeCell ref="F88:F89"/>
    <mergeCell ref="D90:D95"/>
    <mergeCell ref="F90:F91"/>
    <mergeCell ref="F93:F94"/>
    <mergeCell ref="F95:F96"/>
    <mergeCell ref="F109:F110"/>
    <mergeCell ref="F114:F115"/>
    <mergeCell ref="D115:D120"/>
    <mergeCell ref="F116:F117"/>
    <mergeCell ref="F119:F120"/>
    <mergeCell ref="B99:B112"/>
    <mergeCell ref="F102:F103"/>
    <mergeCell ref="D103:D108"/>
    <mergeCell ref="F104:F105"/>
    <mergeCell ref="F107:F108"/>
    <mergeCell ref="F79:F80"/>
    <mergeCell ref="F46:F47"/>
    <mergeCell ref="D48:D53"/>
    <mergeCell ref="F48:F49"/>
    <mergeCell ref="F51:F52"/>
    <mergeCell ref="F53:F54"/>
    <mergeCell ref="F67:F68"/>
    <mergeCell ref="F72:F73"/>
    <mergeCell ref="D73:D78"/>
    <mergeCell ref="F74:F75"/>
    <mergeCell ref="F77:F78"/>
    <mergeCell ref="B57:B70"/>
    <mergeCell ref="F60:F61"/>
    <mergeCell ref="D61:D66"/>
    <mergeCell ref="F62:F63"/>
    <mergeCell ref="F65:F66"/>
    <mergeCell ref="F38:F39"/>
    <mergeCell ref="F5:F6"/>
    <mergeCell ref="D7:D12"/>
    <mergeCell ref="F7:F8"/>
    <mergeCell ref="F10:F11"/>
    <mergeCell ref="F12:F13"/>
    <mergeCell ref="F26:F27"/>
    <mergeCell ref="F31:F32"/>
    <mergeCell ref="D32:D37"/>
    <mergeCell ref="F33:F34"/>
    <mergeCell ref="F36:F37"/>
    <mergeCell ref="B16:B29"/>
    <mergeCell ref="F19:F20"/>
    <mergeCell ref="D20:D25"/>
    <mergeCell ref="F21:F22"/>
    <mergeCell ref="F24:F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EZ239"/>
  <sheetViews>
    <sheetView showGridLines="0" zoomScale="90" zoomScaleNormal="90" workbookViewId="0">
      <selection activeCell="A2" sqref="A2:P2"/>
    </sheetView>
  </sheetViews>
  <sheetFormatPr defaultRowHeight="15.75" x14ac:dyDescent="0.25"/>
  <cols>
    <col min="1" max="1" width="5.28515625" style="182" bestFit="1" customWidth="1"/>
    <col min="2" max="2" width="12.5703125" style="3" customWidth="1"/>
    <col min="3" max="3" width="13.140625" style="3" bestFit="1" customWidth="1"/>
    <col min="4" max="4" width="33.7109375" style="3" customWidth="1"/>
    <col min="5" max="5" width="15.85546875" style="3" customWidth="1"/>
    <col min="6" max="6" width="29" style="3" customWidth="1"/>
    <col min="7" max="7" width="5.140625" style="182" bestFit="1" customWidth="1"/>
    <col min="8" max="8" width="15.85546875" style="3" bestFit="1" customWidth="1"/>
    <col min="9" max="9" width="15.85546875" style="3" hidden="1" customWidth="1"/>
    <col min="10" max="10" width="8.5703125" style="3" bestFit="1" customWidth="1"/>
    <col min="11" max="11" width="8.5703125" style="3" customWidth="1"/>
    <col min="12" max="12" width="15.85546875" style="3" bestFit="1" customWidth="1"/>
    <col min="13" max="13" width="7.7109375" style="182" customWidth="1"/>
    <col min="14" max="14" width="10.42578125" style="3" customWidth="1"/>
    <col min="15" max="15" width="8" style="182" bestFit="1" customWidth="1"/>
    <col min="16" max="16" width="10.42578125" style="24" customWidth="1"/>
    <col min="17" max="17" width="2.7109375" style="22" customWidth="1"/>
    <col min="18" max="156" width="9.140625" style="2"/>
    <col min="157" max="16384" width="9.140625" style="3"/>
  </cols>
  <sheetData>
    <row r="1" spans="1:21" ht="16.5" thickBot="1" x14ac:dyDescent="0.3">
      <c r="A1" s="249" t="s">
        <v>0</v>
      </c>
      <c r="B1" s="249"/>
      <c r="C1" s="249"/>
      <c r="D1" s="249"/>
      <c r="E1" s="249"/>
      <c r="F1" s="249"/>
      <c r="G1" s="249"/>
      <c r="H1" s="249"/>
      <c r="I1" s="249"/>
      <c r="J1" s="249"/>
      <c r="K1" s="249"/>
      <c r="L1" s="249"/>
      <c r="M1" s="249"/>
      <c r="N1" s="249"/>
      <c r="O1" s="249"/>
      <c r="P1" s="250"/>
      <c r="Q1" s="1"/>
    </row>
    <row r="2" spans="1:21" ht="35.25" customHeight="1" thickBot="1" x14ac:dyDescent="0.3">
      <c r="A2" s="239">
        <f>'Community Conversations'!$A$3</f>
        <v>0</v>
      </c>
      <c r="B2" s="240"/>
      <c r="C2" s="240"/>
      <c r="D2" s="240"/>
      <c r="E2" s="240"/>
      <c r="F2" s="240"/>
      <c r="G2" s="240"/>
      <c r="H2" s="240"/>
      <c r="I2" s="240"/>
      <c r="J2" s="240"/>
      <c r="K2" s="240"/>
      <c r="L2" s="240"/>
      <c r="M2" s="240"/>
      <c r="N2" s="240"/>
      <c r="O2" s="240"/>
      <c r="P2" s="251"/>
      <c r="Q2" s="1"/>
    </row>
    <row r="3" spans="1:21" thickBot="1" x14ac:dyDescent="0.3">
      <c r="A3" s="242" t="s">
        <v>1</v>
      </c>
      <c r="B3" s="242"/>
      <c r="C3" s="242"/>
      <c r="D3" s="242"/>
      <c r="E3" s="242"/>
      <c r="F3" s="242"/>
      <c r="G3" s="242"/>
      <c r="H3" s="242"/>
      <c r="I3" s="242"/>
      <c r="J3" s="242"/>
      <c r="K3" s="242"/>
      <c r="L3" s="242"/>
      <c r="M3" s="242"/>
      <c r="N3" s="242"/>
      <c r="O3" s="242"/>
      <c r="P3" s="243"/>
      <c r="Q3" s="1"/>
    </row>
    <row r="4" spans="1:21" s="2" customFormat="1" ht="30.75" thickBot="1" x14ac:dyDescent="0.3">
      <c r="A4" s="184"/>
      <c r="B4" s="4" t="s">
        <v>2</v>
      </c>
      <c r="C4" s="5" t="s">
        <v>3</v>
      </c>
      <c r="D4" s="6" t="s">
        <v>4</v>
      </c>
      <c r="E4" s="7"/>
      <c r="F4" s="6" t="s">
        <v>10</v>
      </c>
      <c r="G4" s="183"/>
      <c r="H4" s="6" t="s">
        <v>5</v>
      </c>
      <c r="I4" s="8" t="s">
        <v>6</v>
      </c>
      <c r="J4" s="6" t="s">
        <v>7</v>
      </c>
      <c r="K4" s="6" t="s">
        <v>8</v>
      </c>
      <c r="L4" s="6" t="s">
        <v>9</v>
      </c>
      <c r="M4" s="183"/>
      <c r="N4" s="6" t="s">
        <v>86</v>
      </c>
      <c r="O4" s="180"/>
      <c r="P4" s="9" t="s">
        <v>89</v>
      </c>
      <c r="Q4" s="1"/>
    </row>
    <row r="5" spans="1:21" ht="15" x14ac:dyDescent="0.25">
      <c r="A5" s="244" t="s">
        <v>11</v>
      </c>
      <c r="B5" s="10"/>
      <c r="C5" s="10"/>
      <c r="D5" s="185"/>
      <c r="E5" s="253" t="s">
        <v>13</v>
      </c>
      <c r="F5" s="185"/>
      <c r="G5" s="244" t="s">
        <v>12</v>
      </c>
      <c r="H5" s="12"/>
      <c r="I5" s="13">
        <f>'[1]SMART Goals'!$F5</f>
        <v>0.01</v>
      </c>
      <c r="J5" s="14"/>
      <c r="K5" s="15" t="b">
        <f>IF(COUNT(H5,J5)=2,IF(B5="Decrease",J5-(J5*H5),IF(B5="Increase",J5+(J5*H5),IF(B5="Maintain",J5,""))))</f>
        <v>0</v>
      </c>
      <c r="L5" s="10"/>
      <c r="M5" s="246" t="s">
        <v>87</v>
      </c>
      <c r="N5" s="11"/>
      <c r="O5" s="244" t="s">
        <v>88</v>
      </c>
      <c r="P5" s="187">
        <v>2029</v>
      </c>
      <c r="Q5" s="1"/>
    </row>
    <row r="6" spans="1:21" ht="15" x14ac:dyDescent="0.25">
      <c r="A6" s="248"/>
      <c r="B6" s="16"/>
      <c r="C6" s="16"/>
      <c r="D6" s="186"/>
      <c r="E6" s="254"/>
      <c r="F6" s="186"/>
      <c r="G6" s="248"/>
      <c r="H6" s="18"/>
      <c r="I6" s="19">
        <f>'[1]SMART Goals'!$F6</f>
        <v>0.1</v>
      </c>
      <c r="J6" s="20"/>
      <c r="K6" s="21" t="b">
        <f>IF(COUNT(H6,J6)=2,IF(B6="Decrease",J6-(J6*H6),IF(B6="Increase",J6+(J6*H6),IF(B6="Maintain",J6,""))))</f>
        <v>0</v>
      </c>
      <c r="L6" s="16"/>
      <c r="M6" s="252"/>
      <c r="N6" s="17"/>
      <c r="O6" s="248"/>
      <c r="P6" s="188">
        <v>2029</v>
      </c>
      <c r="Q6" s="1"/>
    </row>
    <row r="7" spans="1:21" ht="15" x14ac:dyDescent="0.25">
      <c r="A7" s="245"/>
      <c r="B7" s="16"/>
      <c r="C7" s="16"/>
      <c r="D7" s="186"/>
      <c r="E7" s="255"/>
      <c r="F7" s="186"/>
      <c r="G7" s="245"/>
      <c r="H7" s="18"/>
      <c r="I7" s="19">
        <f>'[1]SMART Goals'!$F7</f>
        <v>0</v>
      </c>
      <c r="J7" s="17"/>
      <c r="K7" s="15" t="b">
        <f>IF(COUNT(H7,J7)=2,IF(B7="Decrease",J7-(J7*H7),IF(B7="Increase",J7+(J7*H7),IF(B7="Maintain",J7,""))))</f>
        <v>0</v>
      </c>
      <c r="L7" s="16"/>
      <c r="M7" s="247"/>
      <c r="N7" s="17"/>
      <c r="O7" s="245"/>
      <c r="P7" s="188">
        <v>2029</v>
      </c>
      <c r="Q7" s="1"/>
    </row>
    <row r="8" spans="1:21" ht="18" customHeight="1" thickBot="1" x14ac:dyDescent="0.3">
      <c r="A8" s="237" t="s">
        <v>14</v>
      </c>
      <c r="B8" s="237"/>
      <c r="C8" s="237"/>
      <c r="D8" s="237"/>
      <c r="E8" s="237"/>
      <c r="F8" s="237"/>
      <c r="G8" s="237"/>
      <c r="H8" s="237"/>
      <c r="I8" s="237"/>
      <c r="J8" s="237"/>
      <c r="K8" s="237"/>
      <c r="L8" s="237"/>
      <c r="M8" s="237"/>
      <c r="N8" s="237"/>
      <c r="O8" s="237"/>
      <c r="P8" s="238"/>
      <c r="Q8" s="1"/>
    </row>
    <row r="9" spans="1:21" ht="16.5" customHeight="1" thickBot="1" x14ac:dyDescent="0.3">
      <c r="A9" s="239">
        <f>'Community Conversations'!$A$5</f>
        <v>0</v>
      </c>
      <c r="B9" s="240"/>
      <c r="C9" s="240"/>
      <c r="D9" s="240"/>
      <c r="E9" s="240"/>
      <c r="F9" s="240"/>
      <c r="G9" s="240"/>
      <c r="H9" s="240"/>
      <c r="I9" s="240"/>
      <c r="J9" s="240"/>
      <c r="K9" s="240"/>
      <c r="L9" s="240"/>
      <c r="M9" s="240"/>
      <c r="N9" s="240"/>
      <c r="O9" s="240"/>
      <c r="P9" s="241"/>
      <c r="Q9" s="1"/>
      <c r="T9" s="22"/>
      <c r="U9" s="22"/>
    </row>
    <row r="10" spans="1:21" thickBot="1" x14ac:dyDescent="0.3">
      <c r="A10" s="242" t="s">
        <v>15</v>
      </c>
      <c r="B10" s="242"/>
      <c r="C10" s="242"/>
      <c r="D10" s="242"/>
      <c r="E10" s="242"/>
      <c r="F10" s="242"/>
      <c r="G10" s="242"/>
      <c r="H10" s="242"/>
      <c r="I10" s="242"/>
      <c r="J10" s="242"/>
      <c r="K10" s="242"/>
      <c r="L10" s="242"/>
      <c r="M10" s="242"/>
      <c r="N10" s="242"/>
      <c r="O10" s="242"/>
      <c r="P10" s="243"/>
      <c r="Q10" s="1"/>
      <c r="T10" s="22"/>
      <c r="U10" s="22"/>
    </row>
    <row r="11" spans="1:21" ht="30.75" thickBot="1" x14ac:dyDescent="0.3">
      <c r="A11" s="184"/>
      <c r="B11" s="4" t="s">
        <v>2</v>
      </c>
      <c r="C11" s="5" t="s">
        <v>3</v>
      </c>
      <c r="D11" s="6" t="s">
        <v>16</v>
      </c>
      <c r="E11" s="7"/>
      <c r="F11" s="6" t="s">
        <v>10</v>
      </c>
      <c r="G11" s="183"/>
      <c r="H11" s="6" t="s">
        <v>5</v>
      </c>
      <c r="I11" s="8" t="s">
        <v>6</v>
      </c>
      <c r="J11" s="6" t="s">
        <v>7</v>
      </c>
      <c r="K11" s="6" t="s">
        <v>8</v>
      </c>
      <c r="L11" s="6" t="s">
        <v>9</v>
      </c>
      <c r="M11" s="183"/>
      <c r="N11" s="6" t="s">
        <v>86</v>
      </c>
      <c r="O11" s="180"/>
      <c r="P11" s="9" t="s">
        <v>89</v>
      </c>
      <c r="Q11" s="1"/>
      <c r="T11" s="22"/>
      <c r="U11" s="22"/>
    </row>
    <row r="12" spans="1:21" ht="15" x14ac:dyDescent="0.25">
      <c r="A12" s="244" t="s">
        <v>11</v>
      </c>
      <c r="B12" s="10"/>
      <c r="C12" s="10"/>
      <c r="D12" s="185"/>
      <c r="E12" s="253" t="s">
        <v>13</v>
      </c>
      <c r="F12" s="185"/>
      <c r="G12" s="244" t="s">
        <v>12</v>
      </c>
      <c r="H12" s="12"/>
      <c r="I12" s="13" t="str">
        <f>'[1]SMART Goals'!$F13</f>
        <v>Percent</v>
      </c>
      <c r="J12" s="14"/>
      <c r="K12" s="15" t="b">
        <f>IF(COUNT(H12,J12)=2,IF(B12="Decrease",J12-(J12*H12),IF(B12="Increase",J12+(J12*H12),IF(B12="Maintain",J12,""))))</f>
        <v>0</v>
      </c>
      <c r="L12" s="10"/>
      <c r="M12" s="246" t="s">
        <v>87</v>
      </c>
      <c r="N12" s="11"/>
      <c r="O12" s="248" t="s">
        <v>88</v>
      </c>
      <c r="P12" s="187">
        <v>2023</v>
      </c>
      <c r="Q12" s="1"/>
      <c r="T12" s="22"/>
      <c r="U12" s="22"/>
    </row>
    <row r="13" spans="1:21" ht="15" x14ac:dyDescent="0.25">
      <c r="A13" s="245"/>
      <c r="B13" s="10"/>
      <c r="C13" s="10"/>
      <c r="D13" s="186"/>
      <c r="E13" s="255"/>
      <c r="F13" s="186"/>
      <c r="G13" s="245"/>
      <c r="H13" s="18"/>
      <c r="I13" s="19">
        <f>'[1]SMART Goals'!$F14</f>
        <v>0</v>
      </c>
      <c r="J13" s="20"/>
      <c r="K13" s="21" t="b">
        <f>IF(COUNT(H13,J13)=2,IF(B13="Decrease",J13-(J13*H13),IF(B13="Increase",J13+(J13*H13),IF(B13="Maintain",J13,""))))</f>
        <v>0</v>
      </c>
      <c r="L13" s="16"/>
      <c r="M13" s="247"/>
      <c r="N13" s="17"/>
      <c r="O13" s="248"/>
      <c r="P13" s="188">
        <v>2023</v>
      </c>
      <c r="Q13" s="1"/>
      <c r="T13" s="22"/>
      <c r="U13" s="22"/>
    </row>
    <row r="14" spans="1:21" ht="18" customHeight="1" thickBot="1" x14ac:dyDescent="0.3">
      <c r="A14" s="237" t="s">
        <v>17</v>
      </c>
      <c r="B14" s="237"/>
      <c r="C14" s="237"/>
      <c r="D14" s="237"/>
      <c r="E14" s="237"/>
      <c r="F14" s="237"/>
      <c r="G14" s="237"/>
      <c r="H14" s="237"/>
      <c r="I14" s="237"/>
      <c r="J14" s="237"/>
      <c r="K14" s="237"/>
      <c r="L14" s="237"/>
      <c r="M14" s="237"/>
      <c r="N14" s="237"/>
      <c r="O14" s="237"/>
      <c r="P14" s="238"/>
      <c r="Q14" s="1"/>
      <c r="T14" s="22"/>
      <c r="U14" s="22"/>
    </row>
    <row r="15" spans="1:21" ht="16.5" customHeight="1" thickBot="1" x14ac:dyDescent="0.3">
      <c r="A15" s="239">
        <f>'Community Conversations'!$A$13</f>
        <v>0</v>
      </c>
      <c r="B15" s="240"/>
      <c r="C15" s="240"/>
      <c r="D15" s="240"/>
      <c r="E15" s="240"/>
      <c r="F15" s="240"/>
      <c r="G15" s="240"/>
      <c r="H15" s="240"/>
      <c r="I15" s="240"/>
      <c r="J15" s="240"/>
      <c r="K15" s="240"/>
      <c r="L15" s="240"/>
      <c r="M15" s="240"/>
      <c r="N15" s="240"/>
      <c r="O15" s="240"/>
      <c r="P15" s="241"/>
      <c r="Q15" s="1"/>
    </row>
    <row r="16" spans="1:21" ht="13.5" customHeight="1" thickBot="1" x14ac:dyDescent="0.3">
      <c r="A16" s="242" t="s">
        <v>15</v>
      </c>
      <c r="B16" s="242"/>
      <c r="C16" s="242"/>
      <c r="D16" s="242"/>
      <c r="E16" s="242"/>
      <c r="F16" s="242"/>
      <c r="G16" s="242"/>
      <c r="H16" s="242"/>
      <c r="I16" s="242"/>
      <c r="J16" s="242"/>
      <c r="K16" s="242"/>
      <c r="L16" s="242"/>
      <c r="M16" s="242"/>
      <c r="N16" s="242"/>
      <c r="O16" s="242"/>
      <c r="P16" s="243"/>
      <c r="Q16" s="1"/>
    </row>
    <row r="17" spans="1:21" ht="30.75" thickBot="1" x14ac:dyDescent="0.3">
      <c r="A17" s="184"/>
      <c r="B17" s="4" t="s">
        <v>2</v>
      </c>
      <c r="C17" s="5" t="s">
        <v>3</v>
      </c>
      <c r="D17" s="6" t="s">
        <v>16</v>
      </c>
      <c r="E17" s="7"/>
      <c r="F17" s="6" t="s">
        <v>10</v>
      </c>
      <c r="G17" s="183"/>
      <c r="H17" s="6" t="s">
        <v>5</v>
      </c>
      <c r="I17" s="6"/>
      <c r="J17" s="6" t="s">
        <v>7</v>
      </c>
      <c r="K17" s="6" t="s">
        <v>8</v>
      </c>
      <c r="L17" s="6" t="s">
        <v>9</v>
      </c>
      <c r="M17" s="183"/>
      <c r="N17" s="6" t="s">
        <v>86</v>
      </c>
      <c r="O17" s="180"/>
      <c r="P17" s="9" t="s">
        <v>89</v>
      </c>
      <c r="Q17" s="1"/>
    </row>
    <row r="18" spans="1:21" ht="15" x14ac:dyDescent="0.25">
      <c r="A18" s="258" t="s">
        <v>11</v>
      </c>
      <c r="B18" s="10"/>
      <c r="C18" s="10"/>
      <c r="D18" s="185"/>
      <c r="E18" s="253" t="s">
        <v>13</v>
      </c>
      <c r="F18" s="185"/>
      <c r="G18" s="244" t="s">
        <v>12</v>
      </c>
      <c r="H18" s="12"/>
      <c r="I18" s="13" t="str">
        <f>'[1]SMART Goals'!$F19</f>
        <v>Percent</v>
      </c>
      <c r="J18" s="14"/>
      <c r="K18" s="15" t="b">
        <f>IF(COUNT(H18,J18)=2,IF(B18="Decrease",J18-(J18*H18),IF(B18="Increase",J18+(J18*H18),IF(B18="Maintain",J18,""))))</f>
        <v>0</v>
      </c>
      <c r="L18" s="10"/>
      <c r="M18" s="246" t="s">
        <v>87</v>
      </c>
      <c r="N18" s="11"/>
      <c r="O18" s="248" t="s">
        <v>88</v>
      </c>
      <c r="P18" s="187">
        <v>2023</v>
      </c>
      <c r="Q18" s="1"/>
      <c r="T18" s="22"/>
      <c r="U18" s="22"/>
    </row>
    <row r="19" spans="1:21" ht="15" x14ac:dyDescent="0.25">
      <c r="A19" s="259"/>
      <c r="B19" s="10"/>
      <c r="C19" s="10"/>
      <c r="D19" s="186"/>
      <c r="E19" s="255"/>
      <c r="F19" s="186"/>
      <c r="G19" s="245"/>
      <c r="H19" s="18"/>
      <c r="I19" s="19">
        <f>'[1]SMART Goals'!$F20</f>
        <v>0</v>
      </c>
      <c r="J19" s="20"/>
      <c r="K19" s="21" t="b">
        <f>IF(COUNT(H19,J19)=2,IF(B19="Decrease",J19-(J19*H19),IF(B19="Increase",J19+(J19*H19),IF(B19="Maintain",J19,""))))</f>
        <v>0</v>
      </c>
      <c r="L19" s="16"/>
      <c r="M19" s="247"/>
      <c r="N19" s="17"/>
      <c r="O19" s="248"/>
      <c r="P19" s="188">
        <v>2023</v>
      </c>
      <c r="Q19" s="1"/>
      <c r="T19" s="22"/>
      <c r="U19" s="22"/>
    </row>
    <row r="20" spans="1:21" ht="18" customHeight="1" thickBot="1" x14ac:dyDescent="0.3">
      <c r="A20" s="256" t="s">
        <v>18</v>
      </c>
      <c r="B20" s="256"/>
      <c r="C20" s="256"/>
      <c r="D20" s="256"/>
      <c r="E20" s="256"/>
      <c r="F20" s="256"/>
      <c r="G20" s="256"/>
      <c r="H20" s="256"/>
      <c r="I20" s="256"/>
      <c r="J20" s="256"/>
      <c r="K20" s="256"/>
      <c r="L20" s="256"/>
      <c r="M20" s="256"/>
      <c r="N20" s="256"/>
      <c r="O20" s="256"/>
      <c r="P20" s="257"/>
      <c r="Q20" s="1"/>
    </row>
    <row r="21" spans="1:21" ht="16.5" customHeight="1" thickBot="1" x14ac:dyDescent="0.3">
      <c r="A21" s="239">
        <f>'Community Conversations'!$A$21</f>
        <v>0</v>
      </c>
      <c r="B21" s="240"/>
      <c r="C21" s="240"/>
      <c r="D21" s="240"/>
      <c r="E21" s="240"/>
      <c r="F21" s="240"/>
      <c r="G21" s="240"/>
      <c r="H21" s="240"/>
      <c r="I21" s="240"/>
      <c r="J21" s="240"/>
      <c r="K21" s="240"/>
      <c r="L21" s="240"/>
      <c r="M21" s="240"/>
      <c r="N21" s="240"/>
      <c r="O21" s="240"/>
      <c r="P21" s="241"/>
      <c r="Q21" s="1"/>
    </row>
    <row r="22" spans="1:21" thickBot="1" x14ac:dyDescent="0.3">
      <c r="A22" s="242" t="s">
        <v>15</v>
      </c>
      <c r="B22" s="242"/>
      <c r="C22" s="242"/>
      <c r="D22" s="242"/>
      <c r="E22" s="242"/>
      <c r="F22" s="242"/>
      <c r="G22" s="242"/>
      <c r="H22" s="242"/>
      <c r="I22" s="242"/>
      <c r="J22" s="242"/>
      <c r="K22" s="242"/>
      <c r="L22" s="242"/>
      <c r="M22" s="242"/>
      <c r="N22" s="242"/>
      <c r="O22" s="242"/>
      <c r="P22" s="243"/>
      <c r="Q22" s="1"/>
    </row>
    <row r="23" spans="1:21" ht="30.75" thickBot="1" x14ac:dyDescent="0.3">
      <c r="A23" s="184"/>
      <c r="B23" s="4" t="s">
        <v>2</v>
      </c>
      <c r="C23" s="5" t="s">
        <v>3</v>
      </c>
      <c r="D23" s="6" t="s">
        <v>16</v>
      </c>
      <c r="E23" s="7"/>
      <c r="F23" s="6" t="s">
        <v>10</v>
      </c>
      <c r="G23" s="183"/>
      <c r="H23" s="6" t="s">
        <v>5</v>
      </c>
      <c r="I23" s="6"/>
      <c r="J23" s="6" t="s">
        <v>7</v>
      </c>
      <c r="K23" s="6" t="s">
        <v>8</v>
      </c>
      <c r="L23" s="6" t="s">
        <v>9</v>
      </c>
      <c r="M23" s="183"/>
      <c r="N23" s="6" t="s">
        <v>86</v>
      </c>
      <c r="O23" s="180"/>
      <c r="P23" s="9" t="s">
        <v>89</v>
      </c>
      <c r="Q23" s="1"/>
    </row>
    <row r="24" spans="1:21" ht="15" x14ac:dyDescent="0.25">
      <c r="A24" s="248" t="s">
        <v>11</v>
      </c>
      <c r="B24" s="10"/>
      <c r="C24" s="10"/>
      <c r="D24" s="185"/>
      <c r="E24" s="254" t="s">
        <v>13</v>
      </c>
      <c r="F24" s="185"/>
      <c r="G24" s="248" t="s">
        <v>12</v>
      </c>
      <c r="H24" s="12"/>
      <c r="I24" s="13">
        <f>'[1]SMART Goals'!$F25</f>
        <v>0</v>
      </c>
      <c r="J24" s="14"/>
      <c r="K24" s="15" t="b">
        <f>IF(COUNT(H24,J24)=2,IF(B24="Decrease",J24-(J24*H24),IF(B24="Increase",J24+(J24*H24),IF(B24="Maintain",J24,""))))</f>
        <v>0</v>
      </c>
      <c r="L24" s="10"/>
      <c r="M24" s="246" t="s">
        <v>87</v>
      </c>
      <c r="N24" s="11"/>
      <c r="O24" s="248" t="s">
        <v>88</v>
      </c>
      <c r="P24" s="187">
        <v>2023</v>
      </c>
      <c r="Q24" s="1"/>
      <c r="T24" s="22"/>
      <c r="U24" s="22"/>
    </row>
    <row r="25" spans="1:21" ht="15" x14ac:dyDescent="0.25">
      <c r="A25" s="248"/>
      <c r="B25" s="10"/>
      <c r="C25" s="10"/>
      <c r="D25" s="186"/>
      <c r="E25" s="254"/>
      <c r="F25" s="186"/>
      <c r="G25" s="248"/>
      <c r="H25" s="18"/>
      <c r="I25" s="19">
        <f>'[1]SMART Goals'!$F26</f>
        <v>0</v>
      </c>
      <c r="J25" s="20"/>
      <c r="K25" s="21" t="b">
        <f>IF(COUNT(H25,J25)=2,IF(B25="Decrease",J25-(J25*H25),IF(B25="Increase",J25+(J25*H25),IF(B25="Maintain",J25,""))))</f>
        <v>0</v>
      </c>
      <c r="L25" s="16"/>
      <c r="M25" s="252"/>
      <c r="N25" s="17"/>
      <c r="O25" s="248"/>
      <c r="P25" s="188">
        <v>2023</v>
      </c>
      <c r="Q25" s="1"/>
      <c r="T25" s="22"/>
      <c r="U25" s="22"/>
    </row>
    <row r="26" spans="1:21" ht="15.75" customHeight="1" thickBot="1" x14ac:dyDescent="0.3">
      <c r="A26" s="260"/>
      <c r="B26" s="260"/>
      <c r="C26" s="260"/>
      <c r="D26" s="260"/>
      <c r="E26" s="260"/>
      <c r="F26" s="260"/>
      <c r="G26" s="260"/>
      <c r="H26" s="260"/>
      <c r="I26" s="260"/>
      <c r="J26" s="260"/>
      <c r="K26" s="260"/>
      <c r="L26" s="260"/>
      <c r="M26" s="260"/>
      <c r="N26" s="260"/>
      <c r="O26" s="260"/>
      <c r="P26" s="261"/>
      <c r="Q26" s="1"/>
    </row>
    <row r="27" spans="1:21" ht="16.5" thickBot="1" x14ac:dyDescent="0.3">
      <c r="A27" s="249" t="s">
        <v>19</v>
      </c>
      <c r="B27" s="249"/>
      <c r="C27" s="249"/>
      <c r="D27" s="249"/>
      <c r="E27" s="249"/>
      <c r="F27" s="249"/>
      <c r="G27" s="249"/>
      <c r="H27" s="249"/>
      <c r="I27" s="249"/>
      <c r="J27" s="249"/>
      <c r="K27" s="249"/>
      <c r="L27" s="249"/>
      <c r="M27" s="249"/>
      <c r="N27" s="249"/>
      <c r="O27" s="249"/>
      <c r="P27" s="250"/>
      <c r="Q27" s="1"/>
    </row>
    <row r="28" spans="1:21" ht="35.25" customHeight="1" thickBot="1" x14ac:dyDescent="0.3">
      <c r="A28" s="239">
        <f>'Community Conversations'!$A$30</f>
        <v>0</v>
      </c>
      <c r="B28" s="240"/>
      <c r="C28" s="240"/>
      <c r="D28" s="240"/>
      <c r="E28" s="240"/>
      <c r="F28" s="240"/>
      <c r="G28" s="240"/>
      <c r="H28" s="240"/>
      <c r="I28" s="240"/>
      <c r="J28" s="240"/>
      <c r="K28" s="240"/>
      <c r="L28" s="240"/>
      <c r="M28" s="240"/>
      <c r="N28" s="240"/>
      <c r="O28" s="240"/>
      <c r="P28" s="251"/>
      <c r="Q28" s="1"/>
    </row>
    <row r="29" spans="1:21" thickBot="1" x14ac:dyDescent="0.3">
      <c r="A29" s="242" t="s">
        <v>1</v>
      </c>
      <c r="B29" s="242"/>
      <c r="C29" s="242"/>
      <c r="D29" s="242"/>
      <c r="E29" s="242"/>
      <c r="F29" s="242"/>
      <c r="G29" s="242"/>
      <c r="H29" s="242"/>
      <c r="I29" s="242"/>
      <c r="J29" s="242"/>
      <c r="K29" s="242"/>
      <c r="L29" s="242"/>
      <c r="M29" s="242"/>
      <c r="N29" s="242"/>
      <c r="O29" s="242"/>
      <c r="P29" s="243"/>
      <c r="Q29" s="1"/>
    </row>
    <row r="30" spans="1:21" ht="30.75" thickBot="1" x14ac:dyDescent="0.3">
      <c r="A30" s="184"/>
      <c r="B30" s="4" t="s">
        <v>2</v>
      </c>
      <c r="C30" s="5" t="s">
        <v>3</v>
      </c>
      <c r="D30" s="6" t="s">
        <v>4</v>
      </c>
      <c r="E30" s="7"/>
      <c r="F30" s="6" t="s">
        <v>10</v>
      </c>
      <c r="G30" s="183"/>
      <c r="H30" s="6" t="s">
        <v>5</v>
      </c>
      <c r="I30" s="8" t="s">
        <v>6</v>
      </c>
      <c r="J30" s="6" t="s">
        <v>7</v>
      </c>
      <c r="K30" s="6" t="s">
        <v>8</v>
      </c>
      <c r="L30" s="6" t="s">
        <v>9</v>
      </c>
      <c r="M30" s="183"/>
      <c r="N30" s="6" t="s">
        <v>86</v>
      </c>
      <c r="O30" s="180"/>
      <c r="P30" s="9" t="s">
        <v>89</v>
      </c>
      <c r="Q30" s="1"/>
    </row>
    <row r="31" spans="1:21" ht="15" x14ac:dyDescent="0.25">
      <c r="A31" s="248" t="s">
        <v>11</v>
      </c>
      <c r="B31" s="10"/>
      <c r="C31" s="10"/>
      <c r="D31" s="185"/>
      <c r="E31" s="254" t="s">
        <v>13</v>
      </c>
      <c r="F31" s="185"/>
      <c r="G31" s="248" t="s">
        <v>12</v>
      </c>
      <c r="H31" s="12"/>
      <c r="I31" s="13" t="str">
        <f>'[1]SMART Goals'!$F31</f>
        <v>%</v>
      </c>
      <c r="J31" s="14"/>
      <c r="K31" s="15" t="b">
        <f>IF(COUNT(H31,J31)=2,IF(B31="Decrease",J31-(J31*H31),IF(B31="Increase",J31+(J31*H31),IF(B31="Maintain",J31,""))))</f>
        <v>0</v>
      </c>
      <c r="L31" s="10"/>
      <c r="M31" s="246" t="s">
        <v>87</v>
      </c>
      <c r="N31" s="11"/>
      <c r="O31" s="244" t="s">
        <v>88</v>
      </c>
      <c r="P31" s="187">
        <v>2029</v>
      </c>
      <c r="Q31" s="1"/>
    </row>
    <row r="32" spans="1:21" ht="15" x14ac:dyDescent="0.25">
      <c r="A32" s="248"/>
      <c r="B32" s="10"/>
      <c r="C32" s="10"/>
      <c r="D32" s="186"/>
      <c r="E32" s="254"/>
      <c r="F32" s="186"/>
      <c r="G32" s="248"/>
      <c r="H32" s="18"/>
      <c r="I32" s="19" t="str">
        <f>'[1]SMART Goals'!$F32</f>
        <v>%</v>
      </c>
      <c r="J32" s="20"/>
      <c r="K32" s="21" t="b">
        <f>IF(COUNT(H32,J32)=2,IF(B32="Decrease",J32-(J32*H32),IF(B32="Increase",J32+(J32*H32),IF(B32="Maintain",J32,""))))</f>
        <v>0</v>
      </c>
      <c r="L32" s="16"/>
      <c r="M32" s="252"/>
      <c r="N32" s="17"/>
      <c r="O32" s="248"/>
      <c r="P32" s="188">
        <v>2029</v>
      </c>
      <c r="Q32" s="1"/>
    </row>
    <row r="33" spans="1:21" ht="15" x14ac:dyDescent="0.25">
      <c r="A33" s="245"/>
      <c r="B33" s="10"/>
      <c r="C33" s="10"/>
      <c r="D33" s="186"/>
      <c r="E33" s="255"/>
      <c r="F33" s="186"/>
      <c r="G33" s="245"/>
      <c r="H33" s="18"/>
      <c r="I33" s="19">
        <f>'[1]SMART Goals'!$F33</f>
        <v>0</v>
      </c>
      <c r="J33" s="17"/>
      <c r="K33" s="21" t="b">
        <f>IF(COUNT(H33,J33)=2,IF(B33="Decrease",J33-(J33*H33),IF(B33="Increase",J33+(J33*H33),IF(B33="Maintain",J33,""))))</f>
        <v>0</v>
      </c>
      <c r="L33" s="16"/>
      <c r="M33" s="247"/>
      <c r="N33" s="17"/>
      <c r="O33" s="245"/>
      <c r="P33" s="188">
        <v>2029</v>
      </c>
      <c r="Q33" s="1"/>
    </row>
    <row r="34" spans="1:21" ht="18" customHeight="1" thickBot="1" x14ac:dyDescent="0.3">
      <c r="A34" s="256" t="s">
        <v>14</v>
      </c>
      <c r="B34" s="256"/>
      <c r="C34" s="256"/>
      <c r="D34" s="256"/>
      <c r="E34" s="256"/>
      <c r="F34" s="256"/>
      <c r="G34" s="256"/>
      <c r="H34" s="256"/>
      <c r="I34" s="256"/>
      <c r="J34" s="256"/>
      <c r="K34" s="256"/>
      <c r="L34" s="256"/>
      <c r="M34" s="256"/>
      <c r="N34" s="256"/>
      <c r="O34" s="256"/>
      <c r="P34" s="257"/>
      <c r="Q34" s="1"/>
    </row>
    <row r="35" spans="1:21" ht="16.5" customHeight="1" thickBot="1" x14ac:dyDescent="0.3">
      <c r="A35" s="239">
        <f>'Community Conversations'!$A$32</f>
        <v>0</v>
      </c>
      <c r="B35" s="240"/>
      <c r="C35" s="240"/>
      <c r="D35" s="240"/>
      <c r="E35" s="240"/>
      <c r="F35" s="240"/>
      <c r="G35" s="240"/>
      <c r="H35" s="240"/>
      <c r="I35" s="240"/>
      <c r="J35" s="240"/>
      <c r="K35" s="240"/>
      <c r="L35" s="240"/>
      <c r="M35" s="240"/>
      <c r="N35" s="240"/>
      <c r="O35" s="240"/>
      <c r="P35" s="241"/>
      <c r="Q35" s="1"/>
      <c r="T35" s="22"/>
      <c r="U35" s="22"/>
    </row>
    <row r="36" spans="1:21" thickBot="1" x14ac:dyDescent="0.3">
      <c r="A36" s="242" t="s">
        <v>15</v>
      </c>
      <c r="B36" s="242"/>
      <c r="C36" s="242"/>
      <c r="D36" s="242"/>
      <c r="E36" s="242"/>
      <c r="F36" s="242"/>
      <c r="G36" s="242"/>
      <c r="H36" s="242"/>
      <c r="I36" s="242"/>
      <c r="J36" s="242"/>
      <c r="K36" s="242"/>
      <c r="L36" s="242"/>
      <c r="M36" s="242"/>
      <c r="N36" s="242"/>
      <c r="O36" s="242"/>
      <c r="P36" s="243"/>
      <c r="Q36" s="1"/>
      <c r="T36" s="22"/>
      <c r="U36" s="22"/>
    </row>
    <row r="37" spans="1:21" ht="45" customHeight="1" thickBot="1" x14ac:dyDescent="0.3">
      <c r="A37" s="184"/>
      <c r="B37" s="4" t="s">
        <v>2</v>
      </c>
      <c r="C37" s="5" t="s">
        <v>3</v>
      </c>
      <c r="D37" s="6" t="s">
        <v>16</v>
      </c>
      <c r="E37" s="7"/>
      <c r="F37" s="6" t="s">
        <v>10</v>
      </c>
      <c r="G37" s="183"/>
      <c r="H37" s="6" t="s">
        <v>5</v>
      </c>
      <c r="I37" s="8" t="s">
        <v>6</v>
      </c>
      <c r="J37" s="6" t="s">
        <v>7</v>
      </c>
      <c r="K37" s="6" t="s">
        <v>8</v>
      </c>
      <c r="L37" s="6" t="s">
        <v>9</v>
      </c>
      <c r="M37" s="183"/>
      <c r="N37" s="6" t="s">
        <v>86</v>
      </c>
      <c r="O37" s="180"/>
      <c r="P37" s="9" t="s">
        <v>89</v>
      </c>
      <c r="Q37" s="1"/>
      <c r="T37" s="22"/>
      <c r="U37" s="22"/>
    </row>
    <row r="38" spans="1:21" ht="15" x14ac:dyDescent="0.25">
      <c r="A38" s="244" t="s">
        <v>11</v>
      </c>
      <c r="B38" s="10"/>
      <c r="C38" s="10"/>
      <c r="D38" s="185"/>
      <c r="E38" s="253" t="s">
        <v>13</v>
      </c>
      <c r="F38" s="185"/>
      <c r="G38" s="248" t="s">
        <v>12</v>
      </c>
      <c r="H38" s="12"/>
      <c r="I38" s="13" t="str">
        <f>'[1]SMART Goals'!$F39</f>
        <v>%</v>
      </c>
      <c r="J38" s="14"/>
      <c r="K38" s="15" t="b">
        <f>IF(COUNT(H38,J38)=2,IF(B38="Decrease",J38-(J38*H38),IF(B38="Increase",J38+(J38*H38),IF(B38="Maintain",J38,""))))</f>
        <v>0</v>
      </c>
      <c r="L38" s="10"/>
      <c r="M38" s="246" t="s">
        <v>87</v>
      </c>
      <c r="N38" s="11"/>
      <c r="O38" s="248" t="s">
        <v>88</v>
      </c>
      <c r="P38" s="187">
        <v>2023</v>
      </c>
      <c r="Q38" s="1"/>
      <c r="T38" s="22"/>
      <c r="U38" s="22"/>
    </row>
    <row r="39" spans="1:21" ht="15" x14ac:dyDescent="0.25">
      <c r="A39" s="245"/>
      <c r="B39" s="10"/>
      <c r="C39" s="10"/>
      <c r="D39" s="186"/>
      <c r="E39" s="255"/>
      <c r="F39" s="186"/>
      <c r="G39" s="245"/>
      <c r="H39" s="18"/>
      <c r="I39" s="19">
        <f>'[1]SMART Goals'!$F40</f>
        <v>0</v>
      </c>
      <c r="J39" s="20"/>
      <c r="K39" s="21" t="b">
        <f>IF(COUNT(H39,J39)=2,IF(B39="Decrease",J39-(J39*H39),IF(B39="Increase",J39+(J39*H39),IF(B39="Maintain",J39,""))))</f>
        <v>0</v>
      </c>
      <c r="L39" s="16"/>
      <c r="M39" s="252"/>
      <c r="N39" s="17"/>
      <c r="O39" s="248"/>
      <c r="P39" s="188">
        <v>2023</v>
      </c>
      <c r="Q39" s="1"/>
      <c r="T39" s="22"/>
      <c r="U39" s="22"/>
    </row>
    <row r="40" spans="1:21" ht="18" customHeight="1" thickBot="1" x14ac:dyDescent="0.3">
      <c r="A40" s="262" t="s">
        <v>17</v>
      </c>
      <c r="B40" s="262"/>
      <c r="C40" s="262"/>
      <c r="D40" s="262"/>
      <c r="E40" s="262"/>
      <c r="F40" s="262"/>
      <c r="G40" s="262"/>
      <c r="H40" s="262"/>
      <c r="I40" s="262"/>
      <c r="J40" s="262"/>
      <c r="K40" s="262"/>
      <c r="L40" s="262"/>
      <c r="M40" s="262"/>
      <c r="N40" s="262"/>
      <c r="O40" s="262"/>
      <c r="P40" s="263"/>
      <c r="Q40" s="1"/>
      <c r="T40" s="22"/>
      <c r="U40" s="22"/>
    </row>
    <row r="41" spans="1:21" ht="16.5" customHeight="1" thickBot="1" x14ac:dyDescent="0.3">
      <c r="A41" s="239">
        <f>'Community Conversations'!$A$40</f>
        <v>0</v>
      </c>
      <c r="B41" s="240"/>
      <c r="C41" s="240"/>
      <c r="D41" s="240"/>
      <c r="E41" s="240"/>
      <c r="F41" s="240"/>
      <c r="G41" s="240"/>
      <c r="H41" s="240"/>
      <c r="I41" s="240"/>
      <c r="J41" s="240"/>
      <c r="K41" s="240"/>
      <c r="L41" s="240"/>
      <c r="M41" s="240"/>
      <c r="N41" s="240"/>
      <c r="O41" s="240"/>
      <c r="P41" s="241"/>
      <c r="Q41" s="1"/>
    </row>
    <row r="42" spans="1:21" ht="13.5" customHeight="1" thickBot="1" x14ac:dyDescent="0.3">
      <c r="A42" s="242" t="s">
        <v>15</v>
      </c>
      <c r="B42" s="242"/>
      <c r="C42" s="242"/>
      <c r="D42" s="242"/>
      <c r="E42" s="242"/>
      <c r="F42" s="242"/>
      <c r="G42" s="242"/>
      <c r="H42" s="242"/>
      <c r="I42" s="242"/>
      <c r="J42" s="242"/>
      <c r="K42" s="242"/>
      <c r="L42" s="242"/>
      <c r="M42" s="242"/>
      <c r="N42" s="242"/>
      <c r="O42" s="242"/>
      <c r="P42" s="243"/>
      <c r="Q42" s="1"/>
    </row>
    <row r="43" spans="1:21" ht="45" customHeight="1" thickBot="1" x14ac:dyDescent="0.3">
      <c r="A43" s="184"/>
      <c r="B43" s="4" t="s">
        <v>2</v>
      </c>
      <c r="C43" s="5" t="s">
        <v>3</v>
      </c>
      <c r="D43" s="6" t="s">
        <v>16</v>
      </c>
      <c r="E43" s="7"/>
      <c r="F43" s="6" t="s">
        <v>10</v>
      </c>
      <c r="G43" s="183"/>
      <c r="H43" s="6" t="s">
        <v>5</v>
      </c>
      <c r="I43" s="6"/>
      <c r="J43" s="6" t="s">
        <v>7</v>
      </c>
      <c r="K43" s="6" t="s">
        <v>8</v>
      </c>
      <c r="L43" s="6" t="s">
        <v>9</v>
      </c>
      <c r="M43" s="183"/>
      <c r="N43" s="6" t="s">
        <v>86</v>
      </c>
      <c r="O43" s="180"/>
      <c r="P43" s="9" t="s">
        <v>89</v>
      </c>
      <c r="Q43" s="1"/>
    </row>
    <row r="44" spans="1:21" ht="15" x14ac:dyDescent="0.25">
      <c r="A44" s="248" t="s">
        <v>11</v>
      </c>
      <c r="B44" s="10"/>
      <c r="C44" s="10"/>
      <c r="D44" s="185"/>
      <c r="E44" s="254" t="s">
        <v>13</v>
      </c>
      <c r="F44" s="185"/>
      <c r="G44" s="248" t="s">
        <v>12</v>
      </c>
      <c r="H44" s="12"/>
      <c r="I44" s="13">
        <f>'[1]SMART Goals'!$F45</f>
        <v>0</v>
      </c>
      <c r="J44" s="14"/>
      <c r="K44" s="15" t="b">
        <f>IF(COUNT(H44,J44)=2,IF(B44="Decrease",J44-(J44*H44),IF(B44="Increase",J44+(J44*H44),IF(B44="Maintain",J44,""))))</f>
        <v>0</v>
      </c>
      <c r="L44" s="10"/>
      <c r="M44" s="246" t="s">
        <v>87</v>
      </c>
      <c r="N44" s="11"/>
      <c r="O44" s="248" t="s">
        <v>88</v>
      </c>
      <c r="P44" s="187">
        <v>2023</v>
      </c>
      <c r="Q44" s="1"/>
      <c r="T44" s="22"/>
      <c r="U44" s="22"/>
    </row>
    <row r="45" spans="1:21" ht="15" x14ac:dyDescent="0.25">
      <c r="A45" s="248"/>
      <c r="B45" s="10"/>
      <c r="C45" s="10"/>
      <c r="D45" s="186"/>
      <c r="E45" s="254"/>
      <c r="F45" s="186"/>
      <c r="G45" s="248"/>
      <c r="H45" s="18"/>
      <c r="I45" s="19">
        <f>'[1]SMART Goals'!$F46</f>
        <v>0</v>
      </c>
      <c r="J45" s="20"/>
      <c r="K45" s="21" t="b">
        <f>IF(COUNT(H45,J45)=2,IF(B45="Decrease",J45-(J45*H45),IF(B45="Increase",J45+(J45*H45),IF(B45="Maintain",J45,""))))</f>
        <v>0</v>
      </c>
      <c r="L45" s="16"/>
      <c r="M45" s="247"/>
      <c r="N45" s="17"/>
      <c r="O45" s="248"/>
      <c r="P45" s="188">
        <v>2023</v>
      </c>
      <c r="Q45" s="1"/>
      <c r="T45" s="22"/>
      <c r="U45" s="22"/>
    </row>
    <row r="46" spans="1:21" ht="18" customHeight="1" thickBot="1" x14ac:dyDescent="0.3">
      <c r="A46" s="256" t="s">
        <v>18</v>
      </c>
      <c r="B46" s="256"/>
      <c r="C46" s="256"/>
      <c r="D46" s="256"/>
      <c r="E46" s="256"/>
      <c r="F46" s="256"/>
      <c r="G46" s="256"/>
      <c r="H46" s="256"/>
      <c r="I46" s="256"/>
      <c r="J46" s="256"/>
      <c r="K46" s="256"/>
      <c r="L46" s="256"/>
      <c r="M46" s="256"/>
      <c r="N46" s="256"/>
      <c r="O46" s="256"/>
      <c r="P46" s="257"/>
      <c r="Q46" s="1"/>
    </row>
    <row r="47" spans="1:21" ht="16.5" customHeight="1" thickBot="1" x14ac:dyDescent="0.3">
      <c r="A47" s="239">
        <f>'Community Conversations'!$A$48</f>
        <v>0</v>
      </c>
      <c r="B47" s="240"/>
      <c r="C47" s="240"/>
      <c r="D47" s="240"/>
      <c r="E47" s="240"/>
      <c r="F47" s="240"/>
      <c r="G47" s="240"/>
      <c r="H47" s="240"/>
      <c r="I47" s="240"/>
      <c r="J47" s="240"/>
      <c r="K47" s="240"/>
      <c r="L47" s="240"/>
      <c r="M47" s="240"/>
      <c r="N47" s="240"/>
      <c r="O47" s="240"/>
      <c r="P47" s="241"/>
      <c r="Q47" s="1"/>
    </row>
    <row r="48" spans="1:21" thickBot="1" x14ac:dyDescent="0.3">
      <c r="A48" s="242" t="s">
        <v>15</v>
      </c>
      <c r="B48" s="242"/>
      <c r="C48" s="242"/>
      <c r="D48" s="242"/>
      <c r="E48" s="242"/>
      <c r="F48" s="242"/>
      <c r="G48" s="242"/>
      <c r="H48" s="242"/>
      <c r="I48" s="242"/>
      <c r="J48" s="242"/>
      <c r="K48" s="242"/>
      <c r="L48" s="242"/>
      <c r="M48" s="242"/>
      <c r="N48" s="242"/>
      <c r="O48" s="242"/>
      <c r="P48" s="243"/>
      <c r="Q48" s="1"/>
    </row>
    <row r="49" spans="1:21" ht="45" customHeight="1" thickBot="1" x14ac:dyDescent="0.3">
      <c r="A49" s="184"/>
      <c r="B49" s="4" t="s">
        <v>2</v>
      </c>
      <c r="C49" s="5" t="s">
        <v>3</v>
      </c>
      <c r="D49" s="6" t="s">
        <v>16</v>
      </c>
      <c r="E49" s="7"/>
      <c r="F49" s="6" t="s">
        <v>10</v>
      </c>
      <c r="G49" s="183"/>
      <c r="H49" s="6" t="s">
        <v>5</v>
      </c>
      <c r="I49" s="6"/>
      <c r="J49" s="6" t="s">
        <v>7</v>
      </c>
      <c r="K49" s="6" t="s">
        <v>8</v>
      </c>
      <c r="L49" s="6" t="s">
        <v>9</v>
      </c>
      <c r="M49" s="183"/>
      <c r="N49" s="6" t="s">
        <v>86</v>
      </c>
      <c r="O49" s="180"/>
      <c r="P49" s="9" t="s">
        <v>89</v>
      </c>
      <c r="Q49" s="1"/>
    </row>
    <row r="50" spans="1:21" ht="15" x14ac:dyDescent="0.25">
      <c r="A50" s="248" t="s">
        <v>11</v>
      </c>
      <c r="B50" s="10"/>
      <c r="C50" s="10"/>
      <c r="D50" s="185"/>
      <c r="E50" s="254" t="s">
        <v>13</v>
      </c>
      <c r="F50" s="185"/>
      <c r="G50" s="248" t="s">
        <v>12</v>
      </c>
      <c r="H50" s="12"/>
      <c r="I50" s="13">
        <f>'[1]SMART Goals'!$F51</f>
        <v>0</v>
      </c>
      <c r="J50" s="14"/>
      <c r="K50" s="15" t="b">
        <f>IF(COUNT(H50,J50)=2,IF(B50="Decrease",J50-(J50*H50),IF(B50="Increase",J50+(J50*H50),IF(B50="Maintain",J50,""))))</f>
        <v>0</v>
      </c>
      <c r="L50" s="10"/>
      <c r="M50" s="246" t="s">
        <v>87</v>
      </c>
      <c r="N50" s="11"/>
      <c r="O50" s="248" t="s">
        <v>88</v>
      </c>
      <c r="P50" s="187">
        <v>2023</v>
      </c>
      <c r="Q50" s="1"/>
      <c r="T50" s="22"/>
      <c r="U50" s="22"/>
    </row>
    <row r="51" spans="1:21" ht="15" x14ac:dyDescent="0.25">
      <c r="A51" s="248"/>
      <c r="B51" s="10"/>
      <c r="C51" s="10"/>
      <c r="D51" s="186"/>
      <c r="E51" s="254"/>
      <c r="F51" s="186"/>
      <c r="G51" s="248"/>
      <c r="H51" s="18"/>
      <c r="I51" s="19">
        <f>'[1]SMART Goals'!$F52</f>
        <v>0</v>
      </c>
      <c r="J51" s="20"/>
      <c r="K51" s="21" t="b">
        <f>IF(COUNT(H51,J51)=2,IF(B51="Decrease",J51-(J51*H51),IF(B51="Increase",J51+(J51*H51),IF(B51="Maintain",J51,""))))</f>
        <v>0</v>
      </c>
      <c r="L51" s="16"/>
      <c r="M51" s="252"/>
      <c r="N51" s="17"/>
      <c r="O51" s="248"/>
      <c r="P51" s="188">
        <v>2023</v>
      </c>
      <c r="Q51" s="1"/>
      <c r="T51" s="22"/>
      <c r="U51" s="22"/>
    </row>
    <row r="52" spans="1:21" ht="15.75" customHeight="1" thickBot="1" x14ac:dyDescent="0.3">
      <c r="A52" s="260"/>
      <c r="B52" s="260"/>
      <c r="C52" s="260"/>
      <c r="D52" s="260"/>
      <c r="E52" s="260"/>
      <c r="F52" s="260"/>
      <c r="G52" s="260"/>
      <c r="H52" s="260"/>
      <c r="I52" s="260"/>
      <c r="J52" s="260"/>
      <c r="K52" s="260"/>
      <c r="L52" s="260"/>
      <c r="M52" s="260"/>
      <c r="N52" s="260"/>
      <c r="O52" s="260"/>
      <c r="P52" s="261"/>
      <c r="Q52" s="1"/>
    </row>
    <row r="53" spans="1:21" ht="16.5" thickBot="1" x14ac:dyDescent="0.3">
      <c r="A53" s="249" t="s">
        <v>20</v>
      </c>
      <c r="B53" s="249"/>
      <c r="C53" s="249"/>
      <c r="D53" s="249"/>
      <c r="E53" s="249"/>
      <c r="F53" s="249"/>
      <c r="G53" s="249"/>
      <c r="H53" s="249"/>
      <c r="I53" s="249"/>
      <c r="J53" s="249"/>
      <c r="K53" s="249"/>
      <c r="L53" s="249"/>
      <c r="M53" s="249"/>
      <c r="N53" s="249"/>
      <c r="O53" s="249"/>
      <c r="P53" s="250"/>
      <c r="Q53" s="1"/>
    </row>
    <row r="54" spans="1:21" ht="35.25" customHeight="1" thickBot="1" x14ac:dyDescent="0.3">
      <c r="A54" s="239">
        <f>'Community Conversations'!$A$57</f>
        <v>0</v>
      </c>
      <c r="B54" s="240"/>
      <c r="C54" s="240"/>
      <c r="D54" s="240"/>
      <c r="E54" s="240"/>
      <c r="F54" s="240"/>
      <c r="G54" s="240"/>
      <c r="H54" s="240"/>
      <c r="I54" s="240"/>
      <c r="J54" s="240"/>
      <c r="K54" s="240"/>
      <c r="L54" s="240"/>
      <c r="M54" s="240"/>
      <c r="N54" s="240"/>
      <c r="O54" s="240"/>
      <c r="P54" s="251"/>
      <c r="Q54" s="1"/>
    </row>
    <row r="55" spans="1:21" thickBot="1" x14ac:dyDescent="0.3">
      <c r="A55" s="242" t="s">
        <v>1</v>
      </c>
      <c r="B55" s="242"/>
      <c r="C55" s="242"/>
      <c r="D55" s="242"/>
      <c r="E55" s="242"/>
      <c r="F55" s="242"/>
      <c r="G55" s="242"/>
      <c r="H55" s="242"/>
      <c r="I55" s="242"/>
      <c r="J55" s="242"/>
      <c r="K55" s="242"/>
      <c r="L55" s="242"/>
      <c r="M55" s="242"/>
      <c r="N55" s="242"/>
      <c r="O55" s="242"/>
      <c r="P55" s="243"/>
      <c r="Q55" s="1"/>
    </row>
    <row r="56" spans="1:21" ht="30.75" thickBot="1" x14ac:dyDescent="0.3">
      <c r="A56" s="184"/>
      <c r="B56" s="4" t="s">
        <v>2</v>
      </c>
      <c r="C56" s="5" t="s">
        <v>3</v>
      </c>
      <c r="D56" s="6" t="s">
        <v>4</v>
      </c>
      <c r="E56" s="7"/>
      <c r="F56" s="6" t="s">
        <v>10</v>
      </c>
      <c r="G56" s="183"/>
      <c r="H56" s="6" t="s">
        <v>5</v>
      </c>
      <c r="I56" s="8" t="s">
        <v>6</v>
      </c>
      <c r="J56" s="6" t="s">
        <v>7</v>
      </c>
      <c r="K56" s="6" t="s">
        <v>8</v>
      </c>
      <c r="L56" s="6" t="s">
        <v>9</v>
      </c>
      <c r="M56" s="183"/>
      <c r="N56" s="6" t="s">
        <v>86</v>
      </c>
      <c r="O56" s="180"/>
      <c r="P56" s="9" t="s">
        <v>89</v>
      </c>
      <c r="Q56" s="1"/>
    </row>
    <row r="57" spans="1:21" ht="15" x14ac:dyDescent="0.25">
      <c r="A57" s="244" t="s">
        <v>11</v>
      </c>
      <c r="B57" s="10"/>
      <c r="C57" s="10"/>
      <c r="D57" s="185"/>
      <c r="E57" s="253" t="s">
        <v>13</v>
      </c>
      <c r="F57" s="185"/>
      <c r="G57" s="244" t="s">
        <v>12</v>
      </c>
      <c r="H57" s="12"/>
      <c r="I57" s="13" t="str">
        <f>'[1]SMART Goals'!$F57</f>
        <v>%</v>
      </c>
      <c r="J57" s="14"/>
      <c r="K57" s="15" t="b">
        <f>IF(COUNT(H57,J57)=2,IF(B57="Decrease",J57-(J57*H57),IF(B57="Increase",J57+(J57*H57),IF(B57="Maintain",J57,""))))</f>
        <v>0</v>
      </c>
      <c r="L57" s="10"/>
      <c r="M57" s="246" t="s">
        <v>87</v>
      </c>
      <c r="N57" s="11"/>
      <c r="O57" s="244" t="s">
        <v>88</v>
      </c>
      <c r="P57" s="187">
        <v>2029</v>
      </c>
      <c r="Q57" s="1"/>
    </row>
    <row r="58" spans="1:21" ht="15" x14ac:dyDescent="0.25">
      <c r="A58" s="248"/>
      <c r="B58" s="10"/>
      <c r="C58" s="10"/>
      <c r="D58" s="186"/>
      <c r="E58" s="254"/>
      <c r="F58" s="186"/>
      <c r="G58" s="248"/>
      <c r="H58" s="18"/>
      <c r="I58" s="19" t="str">
        <f>'[1]SMART Goals'!$F58</f>
        <v>%</v>
      </c>
      <c r="J58" s="20"/>
      <c r="K58" s="21" t="b">
        <f>IF(COUNT(H58,J58)=2,IF(B58="Decrease",J58-(J58*H58),IF(B58="Increase",J58+(J58*H58),IF(B58="Maintain",J58,""))))</f>
        <v>0</v>
      </c>
      <c r="L58" s="16"/>
      <c r="M58" s="252"/>
      <c r="N58" s="17"/>
      <c r="O58" s="248"/>
      <c r="P58" s="188">
        <v>2029</v>
      </c>
      <c r="Q58" s="1"/>
    </row>
    <row r="59" spans="1:21" ht="15" x14ac:dyDescent="0.25">
      <c r="A59" s="245"/>
      <c r="B59" s="10"/>
      <c r="C59" s="10"/>
      <c r="D59" s="186"/>
      <c r="E59" s="255"/>
      <c r="F59" s="186"/>
      <c r="G59" s="245"/>
      <c r="H59" s="18"/>
      <c r="I59" s="19">
        <f>'[1]SMART Goals'!$F59</f>
        <v>0</v>
      </c>
      <c r="J59" s="17"/>
      <c r="K59" s="21" t="b">
        <f>IF(COUNT(H59,J59)=2,IF(B59="Decrease",J59-(J59*H59),IF(B59="Increase",J59+(J59*H59),IF(B59="Maintain",J59,""))))</f>
        <v>0</v>
      </c>
      <c r="L59" s="16"/>
      <c r="M59" s="247"/>
      <c r="N59" s="17"/>
      <c r="O59" s="245"/>
      <c r="P59" s="188">
        <v>2029</v>
      </c>
      <c r="Q59" s="1"/>
    </row>
    <row r="60" spans="1:21" ht="18" customHeight="1" thickBot="1" x14ac:dyDescent="0.3">
      <c r="A60" s="256" t="s">
        <v>14</v>
      </c>
      <c r="B60" s="256"/>
      <c r="C60" s="256"/>
      <c r="D60" s="256"/>
      <c r="E60" s="256"/>
      <c r="F60" s="256"/>
      <c r="G60" s="256"/>
      <c r="H60" s="256"/>
      <c r="I60" s="256"/>
      <c r="J60" s="256"/>
      <c r="K60" s="256"/>
      <c r="L60" s="256"/>
      <c r="M60" s="256"/>
      <c r="N60" s="256"/>
      <c r="O60" s="256"/>
      <c r="P60" s="257"/>
      <c r="Q60" s="1"/>
    </row>
    <row r="61" spans="1:21" ht="16.5" customHeight="1" thickBot="1" x14ac:dyDescent="0.3">
      <c r="A61" s="239">
        <f>'Community Conversations'!$A$59</f>
        <v>0</v>
      </c>
      <c r="B61" s="240"/>
      <c r="C61" s="240"/>
      <c r="D61" s="240"/>
      <c r="E61" s="240"/>
      <c r="F61" s="240"/>
      <c r="G61" s="240"/>
      <c r="H61" s="240"/>
      <c r="I61" s="240"/>
      <c r="J61" s="240"/>
      <c r="K61" s="240"/>
      <c r="L61" s="240"/>
      <c r="M61" s="240"/>
      <c r="N61" s="240"/>
      <c r="O61" s="240"/>
      <c r="P61" s="241"/>
      <c r="Q61" s="1"/>
      <c r="T61" s="22"/>
      <c r="U61" s="22"/>
    </row>
    <row r="62" spans="1:21" thickBot="1" x14ac:dyDescent="0.3">
      <c r="A62" s="242" t="s">
        <v>15</v>
      </c>
      <c r="B62" s="242"/>
      <c r="C62" s="242"/>
      <c r="D62" s="242"/>
      <c r="E62" s="242"/>
      <c r="F62" s="242"/>
      <c r="G62" s="242"/>
      <c r="H62" s="242"/>
      <c r="I62" s="242"/>
      <c r="J62" s="242"/>
      <c r="K62" s="242"/>
      <c r="L62" s="242"/>
      <c r="M62" s="242"/>
      <c r="N62" s="242"/>
      <c r="O62" s="242"/>
      <c r="P62" s="243"/>
      <c r="Q62" s="1"/>
      <c r="T62" s="22"/>
      <c r="U62" s="22"/>
    </row>
    <row r="63" spans="1:21" ht="45" customHeight="1" thickBot="1" x14ac:dyDescent="0.3">
      <c r="A63" s="184"/>
      <c r="B63" s="4" t="s">
        <v>2</v>
      </c>
      <c r="C63" s="5" t="s">
        <v>3</v>
      </c>
      <c r="D63" s="6" t="s">
        <v>16</v>
      </c>
      <c r="E63" s="7"/>
      <c r="F63" s="6" t="s">
        <v>10</v>
      </c>
      <c r="G63" s="183"/>
      <c r="H63" s="6" t="s">
        <v>5</v>
      </c>
      <c r="I63" s="8" t="s">
        <v>6</v>
      </c>
      <c r="J63" s="6" t="s">
        <v>7</v>
      </c>
      <c r="K63" s="6" t="s">
        <v>8</v>
      </c>
      <c r="L63" s="6" t="s">
        <v>9</v>
      </c>
      <c r="M63" s="183"/>
      <c r="N63" s="6" t="s">
        <v>86</v>
      </c>
      <c r="O63" s="180"/>
      <c r="P63" s="9" t="s">
        <v>89</v>
      </c>
      <c r="Q63" s="1"/>
      <c r="T63" s="22"/>
      <c r="U63" s="22"/>
    </row>
    <row r="64" spans="1:21" ht="15" x14ac:dyDescent="0.25">
      <c r="A64" s="244" t="s">
        <v>11</v>
      </c>
      <c r="B64" s="10"/>
      <c r="C64" s="10"/>
      <c r="D64" s="185"/>
      <c r="E64" s="253" t="s">
        <v>13</v>
      </c>
      <c r="F64" s="185"/>
      <c r="G64" s="248" t="s">
        <v>12</v>
      </c>
      <c r="H64" s="12"/>
      <c r="I64" s="13" t="str">
        <f>'[1]SMART Goals'!$F65</f>
        <v>%</v>
      </c>
      <c r="J64" s="14"/>
      <c r="K64" s="15" t="b">
        <f>IF(COUNT(H64,J64)=2,IF(B64="Decrease",J64-(J64*H64),IF(B64="Increase",J64+(J64*H64),IF(B64="Maintain",J64,""))))</f>
        <v>0</v>
      </c>
      <c r="L64" s="10"/>
      <c r="M64" s="246" t="s">
        <v>87</v>
      </c>
      <c r="N64" s="11"/>
      <c r="O64" s="248" t="s">
        <v>88</v>
      </c>
      <c r="P64" s="187">
        <v>2023</v>
      </c>
      <c r="Q64" s="1"/>
      <c r="T64" s="22"/>
      <c r="U64" s="22"/>
    </row>
    <row r="65" spans="1:21" ht="15" x14ac:dyDescent="0.25">
      <c r="A65" s="245"/>
      <c r="B65" s="10"/>
      <c r="C65" s="10"/>
      <c r="D65" s="186"/>
      <c r="E65" s="255"/>
      <c r="F65" s="186"/>
      <c r="G65" s="245"/>
      <c r="H65" s="18"/>
      <c r="I65" s="19">
        <f>'[1]SMART Goals'!$F66</f>
        <v>0</v>
      </c>
      <c r="J65" s="20"/>
      <c r="K65" s="21" t="b">
        <f>IF(COUNT(H65,J65)=2,IF(B65="Decrease",J65-(J65*H65),IF(B65="Increase",J65+(J65*H65),IF(B65="Maintain",J65,""))))</f>
        <v>0</v>
      </c>
      <c r="L65" s="16"/>
      <c r="M65" s="252"/>
      <c r="N65" s="17"/>
      <c r="O65" s="248"/>
      <c r="P65" s="188">
        <v>2023</v>
      </c>
      <c r="Q65" s="1"/>
      <c r="T65" s="22"/>
      <c r="U65" s="22"/>
    </row>
    <row r="66" spans="1:21" ht="18" customHeight="1" thickBot="1" x14ac:dyDescent="0.3">
      <c r="A66" s="262" t="s">
        <v>17</v>
      </c>
      <c r="B66" s="262"/>
      <c r="C66" s="262"/>
      <c r="D66" s="262"/>
      <c r="E66" s="262"/>
      <c r="F66" s="262"/>
      <c r="G66" s="262"/>
      <c r="H66" s="262"/>
      <c r="I66" s="262"/>
      <c r="J66" s="262"/>
      <c r="K66" s="262"/>
      <c r="L66" s="262"/>
      <c r="M66" s="262"/>
      <c r="N66" s="262"/>
      <c r="O66" s="262"/>
      <c r="P66" s="263"/>
      <c r="Q66" s="1"/>
      <c r="T66" s="22"/>
      <c r="U66" s="22"/>
    </row>
    <row r="67" spans="1:21" ht="16.5" customHeight="1" thickBot="1" x14ac:dyDescent="0.3">
      <c r="A67" s="239">
        <f>'Community Conversations'!$A$67</f>
        <v>0</v>
      </c>
      <c r="B67" s="240"/>
      <c r="C67" s="240"/>
      <c r="D67" s="240"/>
      <c r="E67" s="240"/>
      <c r="F67" s="240"/>
      <c r="G67" s="240"/>
      <c r="H67" s="240"/>
      <c r="I67" s="240"/>
      <c r="J67" s="240"/>
      <c r="K67" s="240"/>
      <c r="L67" s="240"/>
      <c r="M67" s="240"/>
      <c r="N67" s="240"/>
      <c r="O67" s="240"/>
      <c r="P67" s="241"/>
      <c r="Q67" s="1"/>
    </row>
    <row r="68" spans="1:21" ht="13.5" customHeight="1" thickBot="1" x14ac:dyDescent="0.3">
      <c r="A68" s="242" t="s">
        <v>15</v>
      </c>
      <c r="B68" s="242"/>
      <c r="C68" s="242"/>
      <c r="D68" s="242"/>
      <c r="E68" s="242"/>
      <c r="F68" s="242"/>
      <c r="G68" s="242"/>
      <c r="H68" s="242"/>
      <c r="I68" s="242"/>
      <c r="J68" s="242"/>
      <c r="K68" s="242"/>
      <c r="L68" s="242"/>
      <c r="M68" s="242"/>
      <c r="N68" s="242"/>
      <c r="O68" s="242"/>
      <c r="P68" s="243"/>
      <c r="Q68" s="1"/>
    </row>
    <row r="69" spans="1:21" ht="45" customHeight="1" thickBot="1" x14ac:dyDescent="0.3">
      <c r="A69" s="184"/>
      <c r="B69" s="4" t="s">
        <v>2</v>
      </c>
      <c r="C69" s="5" t="s">
        <v>3</v>
      </c>
      <c r="D69" s="6" t="s">
        <v>16</v>
      </c>
      <c r="E69" s="7"/>
      <c r="F69" s="6" t="s">
        <v>10</v>
      </c>
      <c r="G69" s="183"/>
      <c r="H69" s="6" t="s">
        <v>5</v>
      </c>
      <c r="I69" s="6"/>
      <c r="J69" s="6" t="s">
        <v>7</v>
      </c>
      <c r="K69" s="6" t="s">
        <v>8</v>
      </c>
      <c r="L69" s="6" t="s">
        <v>9</v>
      </c>
      <c r="M69" s="183"/>
      <c r="N69" s="6" t="s">
        <v>86</v>
      </c>
      <c r="O69" s="180"/>
      <c r="P69" s="9" t="s">
        <v>89</v>
      </c>
      <c r="Q69" s="1"/>
    </row>
    <row r="70" spans="1:21" ht="15" x14ac:dyDescent="0.25">
      <c r="A70" s="248" t="s">
        <v>11</v>
      </c>
      <c r="B70" s="10"/>
      <c r="C70" s="10"/>
      <c r="D70" s="185"/>
      <c r="E70" s="254" t="s">
        <v>13</v>
      </c>
      <c r="F70" s="185"/>
      <c r="G70" s="248" t="s">
        <v>12</v>
      </c>
      <c r="H70" s="12"/>
      <c r="I70" s="13">
        <f>'[1]SMART Goals'!$F71</f>
        <v>0</v>
      </c>
      <c r="J70" s="14"/>
      <c r="K70" s="15" t="b">
        <f>IF(COUNT(H70,J70)=2,IF(B70="Decrease",J70-(J70*H70),IF(B70="Increase",J70+(J70*H70),IF(B70="Maintain",J70,""))))</f>
        <v>0</v>
      </c>
      <c r="L70" s="10"/>
      <c r="M70" s="246" t="s">
        <v>87</v>
      </c>
      <c r="N70" s="11"/>
      <c r="O70" s="248" t="s">
        <v>88</v>
      </c>
      <c r="P70" s="187">
        <v>2023</v>
      </c>
      <c r="Q70" s="1"/>
      <c r="T70" s="22"/>
      <c r="U70" s="22"/>
    </row>
    <row r="71" spans="1:21" ht="15" x14ac:dyDescent="0.25">
      <c r="A71" s="248"/>
      <c r="B71" s="10"/>
      <c r="C71" s="10"/>
      <c r="D71" s="186"/>
      <c r="E71" s="254"/>
      <c r="F71" s="186"/>
      <c r="G71" s="248"/>
      <c r="H71" s="18"/>
      <c r="I71" s="19">
        <f>'[1]SMART Goals'!$F72</f>
        <v>0</v>
      </c>
      <c r="J71" s="20"/>
      <c r="K71" s="21" t="b">
        <f>IF(COUNT(H71,J71)=2,IF(B71="Decrease",J71-(J71*H71),IF(B71="Increase",J71+(J71*H71),IF(B71="Maintain",J71,""))))</f>
        <v>0</v>
      </c>
      <c r="L71" s="16"/>
      <c r="M71" s="247"/>
      <c r="N71" s="17"/>
      <c r="O71" s="248"/>
      <c r="P71" s="188">
        <v>2023</v>
      </c>
      <c r="Q71" s="1"/>
      <c r="T71" s="22"/>
      <c r="U71" s="22"/>
    </row>
    <row r="72" spans="1:21" ht="18" customHeight="1" thickBot="1" x14ac:dyDescent="0.3">
      <c r="A72" s="256" t="s">
        <v>18</v>
      </c>
      <c r="B72" s="256"/>
      <c r="C72" s="256"/>
      <c r="D72" s="256"/>
      <c r="E72" s="256"/>
      <c r="F72" s="256"/>
      <c r="G72" s="256"/>
      <c r="H72" s="256"/>
      <c r="I72" s="256"/>
      <c r="J72" s="256"/>
      <c r="K72" s="256"/>
      <c r="L72" s="256"/>
      <c r="M72" s="256"/>
      <c r="N72" s="256"/>
      <c r="O72" s="256"/>
      <c r="P72" s="257"/>
      <c r="Q72" s="1"/>
    </row>
    <row r="73" spans="1:21" ht="16.5" customHeight="1" thickBot="1" x14ac:dyDescent="0.3">
      <c r="A73" s="239">
        <f>'Community Conversations'!$A$75</f>
        <v>0</v>
      </c>
      <c r="B73" s="240"/>
      <c r="C73" s="240"/>
      <c r="D73" s="240"/>
      <c r="E73" s="240"/>
      <c r="F73" s="240"/>
      <c r="G73" s="240"/>
      <c r="H73" s="240"/>
      <c r="I73" s="240"/>
      <c r="J73" s="240"/>
      <c r="K73" s="240"/>
      <c r="L73" s="240"/>
      <c r="M73" s="240"/>
      <c r="N73" s="240"/>
      <c r="O73" s="240"/>
      <c r="P73" s="241"/>
      <c r="Q73" s="1"/>
    </row>
    <row r="74" spans="1:21" thickBot="1" x14ac:dyDescent="0.3">
      <c r="A74" s="242" t="s">
        <v>15</v>
      </c>
      <c r="B74" s="242"/>
      <c r="C74" s="242"/>
      <c r="D74" s="242"/>
      <c r="E74" s="242"/>
      <c r="F74" s="242"/>
      <c r="G74" s="242"/>
      <c r="H74" s="242"/>
      <c r="I74" s="242"/>
      <c r="J74" s="242"/>
      <c r="K74" s="242"/>
      <c r="L74" s="242"/>
      <c r="M74" s="242"/>
      <c r="N74" s="242"/>
      <c r="O74" s="242"/>
      <c r="P74" s="243"/>
      <c r="Q74" s="1"/>
    </row>
    <row r="75" spans="1:21" ht="45" customHeight="1" thickBot="1" x14ac:dyDescent="0.3">
      <c r="A75" s="184"/>
      <c r="B75" s="4" t="s">
        <v>2</v>
      </c>
      <c r="C75" s="5" t="s">
        <v>3</v>
      </c>
      <c r="D75" s="6" t="s">
        <v>16</v>
      </c>
      <c r="E75" s="7"/>
      <c r="F75" s="6" t="s">
        <v>10</v>
      </c>
      <c r="G75" s="183"/>
      <c r="H75" s="6" t="s">
        <v>5</v>
      </c>
      <c r="I75" s="6"/>
      <c r="J75" s="6" t="s">
        <v>7</v>
      </c>
      <c r="K75" s="6" t="s">
        <v>8</v>
      </c>
      <c r="L75" s="6" t="s">
        <v>9</v>
      </c>
      <c r="M75" s="183"/>
      <c r="N75" s="6" t="s">
        <v>86</v>
      </c>
      <c r="O75" s="180"/>
      <c r="P75" s="9" t="s">
        <v>89</v>
      </c>
      <c r="Q75" s="1"/>
    </row>
    <row r="76" spans="1:21" ht="15" x14ac:dyDescent="0.25">
      <c r="A76" s="248" t="s">
        <v>11</v>
      </c>
      <c r="B76" s="10"/>
      <c r="C76" s="10"/>
      <c r="D76" s="185"/>
      <c r="E76" s="254" t="s">
        <v>13</v>
      </c>
      <c r="F76" s="185"/>
      <c r="G76" s="248" t="s">
        <v>12</v>
      </c>
      <c r="H76" s="12"/>
      <c r="I76" s="13">
        <f>'[1]SMART Goals'!$F77</f>
        <v>0</v>
      </c>
      <c r="J76" s="14"/>
      <c r="K76" s="15" t="b">
        <f>IF(COUNT(H76,J76)=2,IF(B76="Decrease",J76-(J76*H76),IF(B76="Increase",J76+(J76*H76),IF(B76="Maintain",J76,""))))</f>
        <v>0</v>
      </c>
      <c r="L76" s="10"/>
      <c r="M76" s="246" t="s">
        <v>87</v>
      </c>
      <c r="N76" s="11"/>
      <c r="O76" s="248" t="s">
        <v>88</v>
      </c>
      <c r="P76" s="187">
        <v>2023</v>
      </c>
      <c r="Q76" s="1"/>
      <c r="T76" s="22"/>
      <c r="U76" s="22"/>
    </row>
    <row r="77" spans="1:21" ht="15" x14ac:dyDescent="0.25">
      <c r="A77" s="248"/>
      <c r="B77" s="10"/>
      <c r="C77" s="10"/>
      <c r="D77" s="186"/>
      <c r="E77" s="254"/>
      <c r="F77" s="186"/>
      <c r="G77" s="248"/>
      <c r="H77" s="18"/>
      <c r="I77" s="19" t="e">
        <f>'[1]SMART Goals'!$F78</f>
        <v>#REF!</v>
      </c>
      <c r="J77" s="20"/>
      <c r="K77" s="21" t="b">
        <f>IF(COUNT(H77,J77)=2,IF(B77="Decrease",J77-(J77*H77),IF(B77="Increase",J77+(J77*H77),IF(B77="Maintain",J77,""))))</f>
        <v>0</v>
      </c>
      <c r="L77" s="16"/>
      <c r="M77" s="252"/>
      <c r="N77" s="17"/>
      <c r="O77" s="248"/>
      <c r="P77" s="188">
        <v>2023</v>
      </c>
      <c r="Q77" s="1"/>
      <c r="T77" s="22"/>
      <c r="U77" s="22"/>
    </row>
    <row r="78" spans="1:21" ht="15.75" customHeight="1" thickBot="1" x14ac:dyDescent="0.3">
      <c r="A78" s="260"/>
      <c r="B78" s="260"/>
      <c r="C78" s="260"/>
      <c r="D78" s="260"/>
      <c r="E78" s="260"/>
      <c r="F78" s="260"/>
      <c r="G78" s="260"/>
      <c r="H78" s="260"/>
      <c r="I78" s="260"/>
      <c r="J78" s="260"/>
      <c r="K78" s="260"/>
      <c r="L78" s="260"/>
      <c r="M78" s="260"/>
      <c r="N78" s="260"/>
      <c r="O78" s="260"/>
      <c r="P78" s="261"/>
      <c r="Q78" s="1"/>
    </row>
    <row r="79" spans="1:21" ht="16.5" thickBot="1" x14ac:dyDescent="0.3">
      <c r="A79" s="249" t="s">
        <v>21</v>
      </c>
      <c r="B79" s="249"/>
      <c r="C79" s="249"/>
      <c r="D79" s="249"/>
      <c r="E79" s="249"/>
      <c r="F79" s="249"/>
      <c r="G79" s="249"/>
      <c r="H79" s="249"/>
      <c r="I79" s="249"/>
      <c r="J79" s="249"/>
      <c r="K79" s="249"/>
      <c r="L79" s="249"/>
      <c r="M79" s="249"/>
      <c r="N79" s="249"/>
      <c r="O79" s="249"/>
      <c r="P79" s="250"/>
      <c r="Q79" s="1"/>
    </row>
    <row r="80" spans="1:21" ht="35.25" customHeight="1" thickBot="1" x14ac:dyDescent="0.3">
      <c r="A80" s="239">
        <f>'Community Conversations'!$A$84</f>
        <v>0</v>
      </c>
      <c r="B80" s="240"/>
      <c r="C80" s="240"/>
      <c r="D80" s="240"/>
      <c r="E80" s="240"/>
      <c r="F80" s="240"/>
      <c r="G80" s="240"/>
      <c r="H80" s="240"/>
      <c r="I80" s="240"/>
      <c r="J80" s="240"/>
      <c r="K80" s="240"/>
      <c r="L80" s="240"/>
      <c r="M80" s="240"/>
      <c r="N80" s="240"/>
      <c r="O80" s="240"/>
      <c r="P80" s="251"/>
      <c r="Q80" s="1"/>
    </row>
    <row r="81" spans="1:24" thickBot="1" x14ac:dyDescent="0.3">
      <c r="A81" s="242" t="s">
        <v>1</v>
      </c>
      <c r="B81" s="242"/>
      <c r="C81" s="242"/>
      <c r="D81" s="242"/>
      <c r="E81" s="242"/>
      <c r="F81" s="242"/>
      <c r="G81" s="242"/>
      <c r="H81" s="242"/>
      <c r="I81" s="242"/>
      <c r="J81" s="242"/>
      <c r="K81" s="242"/>
      <c r="L81" s="242"/>
      <c r="M81" s="242"/>
      <c r="N81" s="242"/>
      <c r="O81" s="242"/>
      <c r="P81" s="243"/>
      <c r="Q81" s="1"/>
      <c r="X81" s="10"/>
    </row>
    <row r="82" spans="1:24" ht="30.75" thickBot="1" x14ac:dyDescent="0.3">
      <c r="A82" s="184"/>
      <c r="B82" s="4" t="s">
        <v>2</v>
      </c>
      <c r="C82" s="5" t="s">
        <v>3</v>
      </c>
      <c r="D82" s="6" t="s">
        <v>4</v>
      </c>
      <c r="E82" s="7"/>
      <c r="F82" s="6" t="s">
        <v>10</v>
      </c>
      <c r="G82" s="183"/>
      <c r="H82" s="6" t="s">
        <v>5</v>
      </c>
      <c r="I82" s="8" t="s">
        <v>6</v>
      </c>
      <c r="J82" s="6" t="s">
        <v>7</v>
      </c>
      <c r="K82" s="6" t="s">
        <v>8</v>
      </c>
      <c r="L82" s="6" t="s">
        <v>9</v>
      </c>
      <c r="M82" s="183"/>
      <c r="N82" s="6" t="s">
        <v>86</v>
      </c>
      <c r="O82" s="180"/>
      <c r="P82" s="9" t="s">
        <v>89</v>
      </c>
      <c r="Q82" s="1"/>
      <c r="X82" s="16"/>
    </row>
    <row r="83" spans="1:24" ht="15" x14ac:dyDescent="0.25">
      <c r="A83" s="248" t="s">
        <v>11</v>
      </c>
      <c r="B83" s="10"/>
      <c r="C83" s="10"/>
      <c r="D83" s="185"/>
      <c r="E83" s="254" t="s">
        <v>13</v>
      </c>
      <c r="F83" s="185"/>
      <c r="G83" s="248" t="s">
        <v>12</v>
      </c>
      <c r="H83" s="12"/>
      <c r="I83" s="13" t="e">
        <f>'[1]SMART Goals'!$F83</f>
        <v>#REF!</v>
      </c>
      <c r="J83" s="14"/>
      <c r="K83" s="15" t="b">
        <f>IF(COUNT(H83,J83)=2,IF(B83="Decrease",J83-(J83*H83),IF(B83="Increase",J83+(J83*H83),IF(B83="Maintain",J83,""))))</f>
        <v>0</v>
      </c>
      <c r="L83" s="10"/>
      <c r="M83" s="246" t="s">
        <v>87</v>
      </c>
      <c r="N83" s="11"/>
      <c r="O83" s="244" t="s">
        <v>88</v>
      </c>
      <c r="P83" s="187">
        <v>2029</v>
      </c>
      <c r="Q83" s="1"/>
    </row>
    <row r="84" spans="1:24" ht="15" x14ac:dyDescent="0.25">
      <c r="A84" s="248"/>
      <c r="B84" s="10"/>
      <c r="C84" s="10"/>
      <c r="D84" s="186"/>
      <c r="E84" s="254"/>
      <c r="F84" s="186"/>
      <c r="G84" s="248"/>
      <c r="H84" s="18"/>
      <c r="I84" s="19" t="e">
        <f>'[1]SMART Goals'!$F84</f>
        <v>#REF!</v>
      </c>
      <c r="J84" s="20"/>
      <c r="K84" s="21" t="b">
        <f>IF(COUNT(H84,J84)=2,IF(B84="Decrease",J84-(J84*H84),IF(B84="Increase",J84+(J84*H84),IF(B84="Maintain",J84,""))))</f>
        <v>0</v>
      </c>
      <c r="L84" s="16"/>
      <c r="M84" s="252"/>
      <c r="N84" s="17"/>
      <c r="O84" s="248"/>
      <c r="P84" s="188">
        <v>2029</v>
      </c>
      <c r="Q84" s="1"/>
    </row>
    <row r="85" spans="1:24" ht="15" x14ac:dyDescent="0.25">
      <c r="A85" s="245"/>
      <c r="B85" s="10"/>
      <c r="C85" s="10"/>
      <c r="D85" s="186"/>
      <c r="E85" s="255"/>
      <c r="F85" s="186"/>
      <c r="G85" s="245"/>
      <c r="H85" s="18"/>
      <c r="I85" s="19" t="e">
        <f>'[1]SMART Goals'!$F85</f>
        <v>#REF!</v>
      </c>
      <c r="J85" s="17"/>
      <c r="K85" s="21" t="b">
        <f>IF(COUNT(H85,J85)=2,IF(B85="Decrease",J85-(J85*H85),IF(B85="Increase",J85+(J85*H85),IF(B85="Maintain",J85,""))))</f>
        <v>0</v>
      </c>
      <c r="L85" s="16"/>
      <c r="M85" s="247"/>
      <c r="N85" s="17"/>
      <c r="O85" s="245"/>
      <c r="P85" s="188">
        <v>2029</v>
      </c>
      <c r="Q85" s="1"/>
    </row>
    <row r="86" spans="1:24" ht="18" customHeight="1" thickBot="1" x14ac:dyDescent="0.3">
      <c r="A86" s="256" t="s">
        <v>14</v>
      </c>
      <c r="B86" s="256"/>
      <c r="C86" s="256"/>
      <c r="D86" s="256"/>
      <c r="E86" s="256"/>
      <c r="F86" s="256"/>
      <c r="G86" s="256"/>
      <c r="H86" s="256"/>
      <c r="I86" s="256"/>
      <c r="J86" s="256"/>
      <c r="K86" s="256"/>
      <c r="L86" s="256"/>
      <c r="M86" s="256"/>
      <c r="N86" s="256"/>
      <c r="O86" s="256"/>
      <c r="P86" s="257"/>
      <c r="Q86" s="1"/>
    </row>
    <row r="87" spans="1:24" ht="16.5" customHeight="1" thickBot="1" x14ac:dyDescent="0.3">
      <c r="A87" s="239">
        <f>'Community Conversations'!$A$86</f>
        <v>0</v>
      </c>
      <c r="B87" s="240"/>
      <c r="C87" s="240"/>
      <c r="D87" s="240"/>
      <c r="E87" s="240"/>
      <c r="F87" s="240"/>
      <c r="G87" s="240"/>
      <c r="H87" s="240"/>
      <c r="I87" s="240"/>
      <c r="J87" s="240"/>
      <c r="K87" s="240"/>
      <c r="L87" s="240"/>
      <c r="M87" s="240"/>
      <c r="N87" s="240"/>
      <c r="O87" s="240"/>
      <c r="P87" s="241"/>
      <c r="Q87" s="1"/>
      <c r="T87" s="22"/>
      <c r="U87" s="22"/>
    </row>
    <row r="88" spans="1:24" thickBot="1" x14ac:dyDescent="0.3">
      <c r="A88" s="242" t="s">
        <v>15</v>
      </c>
      <c r="B88" s="242"/>
      <c r="C88" s="242"/>
      <c r="D88" s="242"/>
      <c r="E88" s="242"/>
      <c r="F88" s="242"/>
      <c r="G88" s="242"/>
      <c r="H88" s="242"/>
      <c r="I88" s="242"/>
      <c r="J88" s="242"/>
      <c r="K88" s="242"/>
      <c r="L88" s="242"/>
      <c r="M88" s="242"/>
      <c r="N88" s="242"/>
      <c r="O88" s="242"/>
      <c r="P88" s="243"/>
      <c r="Q88" s="1"/>
      <c r="T88" s="22"/>
      <c r="U88" s="22"/>
    </row>
    <row r="89" spans="1:24" ht="45" customHeight="1" thickBot="1" x14ac:dyDescent="0.3">
      <c r="A89" s="184"/>
      <c r="B89" s="4" t="s">
        <v>2</v>
      </c>
      <c r="C89" s="5" t="s">
        <v>3</v>
      </c>
      <c r="D89" s="6" t="s">
        <v>16</v>
      </c>
      <c r="E89" s="7"/>
      <c r="F89" s="6" t="s">
        <v>10</v>
      </c>
      <c r="G89" s="183"/>
      <c r="H89" s="6" t="s">
        <v>5</v>
      </c>
      <c r="I89" s="8" t="s">
        <v>6</v>
      </c>
      <c r="J89" s="6" t="s">
        <v>7</v>
      </c>
      <c r="K89" s="6" t="s">
        <v>8</v>
      </c>
      <c r="L89" s="6" t="s">
        <v>9</v>
      </c>
      <c r="M89" s="183"/>
      <c r="N89" s="6" t="s">
        <v>86</v>
      </c>
      <c r="O89" s="180"/>
      <c r="P89" s="9" t="s">
        <v>89</v>
      </c>
      <c r="Q89" s="1"/>
      <c r="T89" s="22"/>
      <c r="U89" s="22"/>
    </row>
    <row r="90" spans="1:24" ht="15" x14ac:dyDescent="0.25">
      <c r="A90" s="244" t="s">
        <v>11</v>
      </c>
      <c r="B90" s="10"/>
      <c r="C90" s="10"/>
      <c r="D90" s="185"/>
      <c r="E90" s="253" t="s">
        <v>13</v>
      </c>
      <c r="F90" s="185"/>
      <c r="G90" s="248" t="s">
        <v>12</v>
      </c>
      <c r="H90" s="12"/>
      <c r="I90" s="13" t="e">
        <f>'[1]SMART Goals'!$F91</f>
        <v>#REF!</v>
      </c>
      <c r="J90" s="14"/>
      <c r="K90" s="15" t="b">
        <f>IF(COUNT(H90,J90)=2,IF(B90="Decrease",J90-(J90*H90),IF(B90="Increase",J90+(J90*H90),IF(B90="Maintain",J90,""))))</f>
        <v>0</v>
      </c>
      <c r="L90" s="10"/>
      <c r="M90" s="246" t="s">
        <v>87</v>
      </c>
      <c r="N90" s="11"/>
      <c r="O90" s="248" t="s">
        <v>88</v>
      </c>
      <c r="P90" s="187">
        <v>2023</v>
      </c>
      <c r="Q90" s="1"/>
      <c r="T90" s="22"/>
      <c r="U90" s="22"/>
    </row>
    <row r="91" spans="1:24" ht="15" x14ac:dyDescent="0.25">
      <c r="A91" s="245"/>
      <c r="B91" s="10"/>
      <c r="C91" s="10"/>
      <c r="D91" s="186"/>
      <c r="E91" s="255"/>
      <c r="F91" s="186"/>
      <c r="G91" s="245"/>
      <c r="H91" s="18"/>
      <c r="I91" s="19" t="e">
        <f>'[1]SMART Goals'!$F92</f>
        <v>#REF!</v>
      </c>
      <c r="J91" s="20"/>
      <c r="K91" s="21" t="b">
        <f>IF(COUNT(H91,J91)=2,IF(B91="Decrease",J91-(J91*H91),IF(B91="Increase",J91+(J91*H91),IF(B91="Maintain",J91,""))))</f>
        <v>0</v>
      </c>
      <c r="L91" s="16"/>
      <c r="M91" s="252"/>
      <c r="N91" s="17"/>
      <c r="O91" s="248"/>
      <c r="P91" s="188">
        <v>2023</v>
      </c>
      <c r="Q91" s="1"/>
      <c r="T91" s="22"/>
      <c r="U91" s="22"/>
    </row>
    <row r="92" spans="1:24" ht="18" customHeight="1" thickBot="1" x14ac:dyDescent="0.3">
      <c r="A92" s="262" t="s">
        <v>17</v>
      </c>
      <c r="B92" s="262"/>
      <c r="C92" s="262"/>
      <c r="D92" s="262"/>
      <c r="E92" s="262"/>
      <c r="F92" s="262"/>
      <c r="G92" s="262"/>
      <c r="H92" s="262"/>
      <c r="I92" s="262"/>
      <c r="J92" s="262"/>
      <c r="K92" s="262"/>
      <c r="L92" s="262"/>
      <c r="M92" s="262"/>
      <c r="N92" s="262"/>
      <c r="O92" s="262"/>
      <c r="P92" s="263"/>
      <c r="Q92" s="1"/>
      <c r="T92" s="22"/>
      <c r="U92" s="22"/>
    </row>
    <row r="93" spans="1:24" ht="16.5" customHeight="1" thickBot="1" x14ac:dyDescent="0.3">
      <c r="A93" s="239">
        <f>'Community Conversations'!$A$94</f>
        <v>0</v>
      </c>
      <c r="B93" s="240"/>
      <c r="C93" s="240"/>
      <c r="D93" s="240"/>
      <c r="E93" s="240"/>
      <c r="F93" s="240"/>
      <c r="G93" s="240"/>
      <c r="H93" s="240"/>
      <c r="I93" s="240"/>
      <c r="J93" s="240"/>
      <c r="K93" s="240"/>
      <c r="L93" s="240"/>
      <c r="M93" s="240"/>
      <c r="N93" s="240"/>
      <c r="O93" s="240"/>
      <c r="P93" s="241"/>
      <c r="Q93" s="1"/>
    </row>
    <row r="94" spans="1:24" ht="13.5" customHeight="1" thickBot="1" x14ac:dyDescent="0.3">
      <c r="A94" s="242" t="s">
        <v>15</v>
      </c>
      <c r="B94" s="242"/>
      <c r="C94" s="242"/>
      <c r="D94" s="242"/>
      <c r="E94" s="242"/>
      <c r="F94" s="242"/>
      <c r="G94" s="242"/>
      <c r="H94" s="242"/>
      <c r="I94" s="242"/>
      <c r="J94" s="242"/>
      <c r="K94" s="242"/>
      <c r="L94" s="242"/>
      <c r="M94" s="242"/>
      <c r="N94" s="242"/>
      <c r="O94" s="242"/>
      <c r="P94" s="243"/>
      <c r="Q94" s="1"/>
    </row>
    <row r="95" spans="1:24" ht="45" customHeight="1" thickBot="1" x14ac:dyDescent="0.3">
      <c r="A95" s="184"/>
      <c r="B95" s="4" t="s">
        <v>2</v>
      </c>
      <c r="C95" s="5" t="s">
        <v>3</v>
      </c>
      <c r="D95" s="6" t="s">
        <v>16</v>
      </c>
      <c r="E95" s="7"/>
      <c r="F95" s="6" t="s">
        <v>10</v>
      </c>
      <c r="G95" s="183"/>
      <c r="H95" s="6" t="s">
        <v>5</v>
      </c>
      <c r="I95" s="6"/>
      <c r="J95" s="6" t="s">
        <v>7</v>
      </c>
      <c r="K95" s="6" t="s">
        <v>8</v>
      </c>
      <c r="L95" s="6" t="s">
        <v>9</v>
      </c>
      <c r="M95" s="183"/>
      <c r="N95" s="6" t="s">
        <v>86</v>
      </c>
      <c r="O95" s="180"/>
      <c r="P95" s="9" t="s">
        <v>89</v>
      </c>
      <c r="Q95" s="1"/>
      <c r="S95" s="189"/>
    </row>
    <row r="96" spans="1:24" ht="15" x14ac:dyDescent="0.25">
      <c r="A96" s="248" t="s">
        <v>11</v>
      </c>
      <c r="B96" s="10"/>
      <c r="C96" s="10"/>
      <c r="D96" s="185"/>
      <c r="E96" s="254" t="s">
        <v>13</v>
      </c>
      <c r="F96" s="185"/>
      <c r="G96" s="248" t="s">
        <v>12</v>
      </c>
      <c r="H96" s="12"/>
      <c r="I96" s="13" t="e">
        <f>'[1]SMART Goals'!$F97</f>
        <v>#REF!</v>
      </c>
      <c r="J96" s="14"/>
      <c r="K96" s="15" t="b">
        <f>IF(COUNT(H96,J96)=2,IF(B96="Decrease",J96-(J96*H96),IF(B96="Increase",J96+(J96*H96),IF(B96="Maintain",J96,""))))</f>
        <v>0</v>
      </c>
      <c r="L96" s="10"/>
      <c r="M96" s="246" t="s">
        <v>87</v>
      </c>
      <c r="N96" s="11"/>
      <c r="O96" s="248" t="s">
        <v>88</v>
      </c>
      <c r="P96" s="187">
        <v>2023</v>
      </c>
      <c r="Q96" s="1"/>
      <c r="T96" s="22"/>
      <c r="U96" s="22"/>
    </row>
    <row r="97" spans="1:21" ht="15" x14ac:dyDescent="0.25">
      <c r="A97" s="248"/>
      <c r="B97" s="10"/>
      <c r="C97" s="10"/>
      <c r="D97" s="186"/>
      <c r="E97" s="254"/>
      <c r="F97" s="186"/>
      <c r="G97" s="248"/>
      <c r="H97" s="18"/>
      <c r="I97" s="19" t="e">
        <f>'[1]SMART Goals'!$F98</f>
        <v>#REF!</v>
      </c>
      <c r="J97" s="20"/>
      <c r="K97" s="21" t="b">
        <f>IF(COUNT(H97,J97)=2,IF(B97="Decrease",J97-(J97*H97),IF(B97="Increase",J97+(J97*H97),IF(B97="Maintain",J97,""))))</f>
        <v>0</v>
      </c>
      <c r="L97" s="16"/>
      <c r="M97" s="247"/>
      <c r="N97" s="17"/>
      <c r="O97" s="248"/>
      <c r="P97" s="188">
        <v>2023</v>
      </c>
      <c r="Q97" s="1"/>
      <c r="T97" s="22"/>
      <c r="U97" s="22"/>
    </row>
    <row r="98" spans="1:21" ht="18" customHeight="1" thickBot="1" x14ac:dyDescent="0.3">
      <c r="A98" s="256" t="s">
        <v>18</v>
      </c>
      <c r="B98" s="256"/>
      <c r="C98" s="256"/>
      <c r="D98" s="256"/>
      <c r="E98" s="256"/>
      <c r="F98" s="256"/>
      <c r="G98" s="256"/>
      <c r="H98" s="256"/>
      <c r="I98" s="256"/>
      <c r="J98" s="256"/>
      <c r="K98" s="256"/>
      <c r="L98" s="256"/>
      <c r="M98" s="256"/>
      <c r="N98" s="256"/>
      <c r="O98" s="256"/>
      <c r="P98" s="257"/>
      <c r="Q98" s="1"/>
    </row>
    <row r="99" spans="1:21" ht="16.5" customHeight="1" thickBot="1" x14ac:dyDescent="0.3">
      <c r="A99" s="239">
        <f>'Community Conversations'!$A$102</f>
        <v>0</v>
      </c>
      <c r="B99" s="240"/>
      <c r="C99" s="240"/>
      <c r="D99" s="240"/>
      <c r="E99" s="240"/>
      <c r="F99" s="240"/>
      <c r="G99" s="240"/>
      <c r="H99" s="240"/>
      <c r="I99" s="240"/>
      <c r="J99" s="240"/>
      <c r="K99" s="240"/>
      <c r="L99" s="240"/>
      <c r="M99" s="240"/>
      <c r="N99" s="240"/>
      <c r="O99" s="240"/>
      <c r="P99" s="241"/>
      <c r="Q99" s="1"/>
    </row>
    <row r="100" spans="1:21" thickBot="1" x14ac:dyDescent="0.3">
      <c r="A100" s="242" t="s">
        <v>15</v>
      </c>
      <c r="B100" s="242"/>
      <c r="C100" s="242"/>
      <c r="D100" s="242"/>
      <c r="E100" s="242"/>
      <c r="F100" s="242"/>
      <c r="G100" s="242"/>
      <c r="H100" s="242"/>
      <c r="I100" s="242"/>
      <c r="J100" s="242"/>
      <c r="K100" s="242"/>
      <c r="L100" s="242"/>
      <c r="M100" s="242"/>
      <c r="N100" s="242"/>
      <c r="O100" s="242"/>
      <c r="P100" s="243"/>
      <c r="Q100" s="1"/>
    </row>
    <row r="101" spans="1:21" ht="45" customHeight="1" thickBot="1" x14ac:dyDescent="0.3">
      <c r="A101" s="184"/>
      <c r="B101" s="4" t="s">
        <v>2</v>
      </c>
      <c r="C101" s="5" t="s">
        <v>3</v>
      </c>
      <c r="D101" s="6" t="s">
        <v>16</v>
      </c>
      <c r="E101" s="7"/>
      <c r="F101" s="6" t="s">
        <v>10</v>
      </c>
      <c r="G101" s="183"/>
      <c r="H101" s="6" t="s">
        <v>5</v>
      </c>
      <c r="I101" s="6"/>
      <c r="J101" s="6" t="s">
        <v>7</v>
      </c>
      <c r="K101" s="6" t="s">
        <v>8</v>
      </c>
      <c r="L101" s="6" t="s">
        <v>9</v>
      </c>
      <c r="M101" s="183"/>
      <c r="N101" s="6" t="s">
        <v>86</v>
      </c>
      <c r="O101" s="180"/>
      <c r="P101" s="9" t="s">
        <v>89</v>
      </c>
      <c r="Q101" s="1"/>
    </row>
    <row r="102" spans="1:21" ht="15" x14ac:dyDescent="0.25">
      <c r="A102" s="248" t="s">
        <v>11</v>
      </c>
      <c r="B102" s="10"/>
      <c r="C102" s="10"/>
      <c r="D102" s="185"/>
      <c r="E102" s="254" t="s">
        <v>13</v>
      </c>
      <c r="F102" s="185"/>
      <c r="G102" s="248" t="s">
        <v>12</v>
      </c>
      <c r="H102" s="12"/>
      <c r="I102" s="13" t="e">
        <f>'[1]SMART Goals'!$F103</f>
        <v>#REF!</v>
      </c>
      <c r="J102" s="14"/>
      <c r="K102" s="15" t="b">
        <f>IF(COUNT(H102,J102)=2,IF(B102="Decrease",J102-(J102*H102),IF(B102="Increase",J102+(J102*H102),IF(B102="Maintain",J102,""))))</f>
        <v>0</v>
      </c>
      <c r="L102" s="10"/>
      <c r="M102" s="246" t="s">
        <v>87</v>
      </c>
      <c r="N102" s="11"/>
      <c r="O102" s="248" t="s">
        <v>88</v>
      </c>
      <c r="P102" s="187">
        <v>2023</v>
      </c>
      <c r="Q102" s="1"/>
      <c r="T102" s="22"/>
      <c r="U102" s="22"/>
    </row>
    <row r="103" spans="1:21" ht="15" x14ac:dyDescent="0.25">
      <c r="A103" s="248"/>
      <c r="B103" s="10"/>
      <c r="C103" s="10"/>
      <c r="D103" s="186"/>
      <c r="E103" s="254"/>
      <c r="F103" s="186"/>
      <c r="G103" s="248"/>
      <c r="H103" s="18"/>
      <c r="I103" s="19" t="e">
        <f>'[1]SMART Goals'!$F104</f>
        <v>#REF!</v>
      </c>
      <c r="J103" s="20"/>
      <c r="K103" s="21" t="b">
        <f>IF(COUNT(H103,J103)=2,IF(B103="Decrease",J103-(J103*H103),IF(B103="Increase",J103+(J103*H103),IF(B103="Maintain",J103,""))))</f>
        <v>0</v>
      </c>
      <c r="L103" s="16"/>
      <c r="M103" s="252"/>
      <c r="N103" s="17"/>
      <c r="O103" s="248"/>
      <c r="P103" s="188">
        <v>2023</v>
      </c>
      <c r="Q103" s="1"/>
      <c r="T103" s="22"/>
      <c r="U103" s="22"/>
    </row>
    <row r="104" spans="1:21" ht="15.75" customHeight="1" thickBot="1" x14ac:dyDescent="0.3">
      <c r="A104" s="260"/>
      <c r="B104" s="260"/>
      <c r="C104" s="260"/>
      <c r="D104" s="260"/>
      <c r="E104" s="260"/>
      <c r="F104" s="260"/>
      <c r="G104" s="260"/>
      <c r="H104" s="260"/>
      <c r="I104" s="260"/>
      <c r="J104" s="260"/>
      <c r="K104" s="260"/>
      <c r="L104" s="260"/>
      <c r="M104" s="260"/>
      <c r="N104" s="260"/>
      <c r="O104" s="260"/>
      <c r="P104" s="261"/>
      <c r="Q104" s="1"/>
    </row>
    <row r="105" spans="1:21" ht="16.5" thickBot="1" x14ac:dyDescent="0.3">
      <c r="A105" s="249" t="s">
        <v>22</v>
      </c>
      <c r="B105" s="249"/>
      <c r="C105" s="249"/>
      <c r="D105" s="249"/>
      <c r="E105" s="249"/>
      <c r="F105" s="249"/>
      <c r="G105" s="249"/>
      <c r="H105" s="249"/>
      <c r="I105" s="249"/>
      <c r="J105" s="249"/>
      <c r="K105" s="249"/>
      <c r="L105" s="249"/>
      <c r="M105" s="249"/>
      <c r="N105" s="249"/>
      <c r="O105" s="249"/>
      <c r="P105" s="250"/>
      <c r="Q105" s="1"/>
    </row>
    <row r="106" spans="1:21" ht="35.25" customHeight="1" thickBot="1" x14ac:dyDescent="0.3">
      <c r="A106" s="239">
        <f>'Community Conversations'!$A$111</f>
        <v>0</v>
      </c>
      <c r="B106" s="240"/>
      <c r="C106" s="240"/>
      <c r="D106" s="240"/>
      <c r="E106" s="240"/>
      <c r="F106" s="240"/>
      <c r="G106" s="240"/>
      <c r="H106" s="240"/>
      <c r="I106" s="240"/>
      <c r="J106" s="240"/>
      <c r="K106" s="240"/>
      <c r="L106" s="240"/>
      <c r="M106" s="240"/>
      <c r="N106" s="240"/>
      <c r="O106" s="240"/>
      <c r="P106" s="251"/>
      <c r="Q106" s="1"/>
    </row>
    <row r="107" spans="1:21" thickBot="1" x14ac:dyDescent="0.3">
      <c r="A107" s="264" t="s">
        <v>1</v>
      </c>
      <c r="B107" s="264"/>
      <c r="C107" s="264"/>
      <c r="D107" s="264"/>
      <c r="E107" s="264"/>
      <c r="F107" s="264"/>
      <c r="G107" s="264"/>
      <c r="H107" s="264"/>
      <c r="I107" s="264"/>
      <c r="J107" s="264"/>
      <c r="K107" s="264"/>
      <c r="L107" s="264"/>
      <c r="M107" s="264"/>
      <c r="N107" s="264"/>
      <c r="O107" s="264"/>
      <c r="P107" s="265"/>
      <c r="Q107" s="1"/>
    </row>
    <row r="108" spans="1:21" ht="30.75" thickBot="1" x14ac:dyDescent="0.3">
      <c r="A108" s="184"/>
      <c r="B108" s="4" t="s">
        <v>2</v>
      </c>
      <c r="C108" s="5" t="s">
        <v>3</v>
      </c>
      <c r="D108" s="6" t="s">
        <v>4</v>
      </c>
      <c r="E108" s="7"/>
      <c r="F108" s="6" t="s">
        <v>10</v>
      </c>
      <c r="G108" s="183"/>
      <c r="H108" s="6" t="s">
        <v>5</v>
      </c>
      <c r="I108" s="8" t="s">
        <v>6</v>
      </c>
      <c r="J108" s="6" t="s">
        <v>7</v>
      </c>
      <c r="K108" s="6" t="s">
        <v>8</v>
      </c>
      <c r="L108" s="6" t="s">
        <v>9</v>
      </c>
      <c r="M108" s="183"/>
      <c r="N108" s="6" t="s">
        <v>86</v>
      </c>
      <c r="O108" s="180"/>
      <c r="P108" s="9" t="s">
        <v>89</v>
      </c>
      <c r="Q108" s="1"/>
    </row>
    <row r="109" spans="1:21" ht="15" x14ac:dyDescent="0.25">
      <c r="A109" s="248" t="s">
        <v>11</v>
      </c>
      <c r="B109" s="10"/>
      <c r="C109" s="10"/>
      <c r="D109" s="185"/>
      <c r="E109" s="254" t="s">
        <v>13</v>
      </c>
      <c r="F109" s="185"/>
      <c r="G109" s="248" t="s">
        <v>12</v>
      </c>
      <c r="H109" s="12"/>
      <c r="I109" s="13" t="e">
        <f>'[1]SMART Goals'!$F109</f>
        <v>#REF!</v>
      </c>
      <c r="J109" s="14"/>
      <c r="K109" s="15" t="b">
        <f>IF(COUNT(H109,J109)=2,IF(B109="Decrease",J109-(J109*H109),IF(B109="Increase",J109+(J109*H109),IF(B109="Maintain",J109,""))))</f>
        <v>0</v>
      </c>
      <c r="L109" s="10"/>
      <c r="M109" s="246" t="s">
        <v>87</v>
      </c>
      <c r="N109" s="11"/>
      <c r="O109" s="244" t="s">
        <v>88</v>
      </c>
      <c r="P109" s="187">
        <v>2029</v>
      </c>
      <c r="Q109" s="1"/>
    </row>
    <row r="110" spans="1:21" ht="15" x14ac:dyDescent="0.25">
      <c r="A110" s="248"/>
      <c r="B110" s="10"/>
      <c r="C110" s="10"/>
      <c r="D110" s="186"/>
      <c r="E110" s="254"/>
      <c r="F110" s="186"/>
      <c r="G110" s="248"/>
      <c r="H110" s="18"/>
      <c r="I110" s="19" t="e">
        <f>'[1]SMART Goals'!$F110</f>
        <v>#REF!</v>
      </c>
      <c r="J110" s="20"/>
      <c r="K110" s="21" t="b">
        <f>IF(COUNT(H110,J110)=2,IF(B110="Decrease",J110-(J110*H110),IF(B110="Increase",J110+(J110*H110),IF(B110="Maintain",J110,""))))</f>
        <v>0</v>
      </c>
      <c r="L110" s="16"/>
      <c r="M110" s="252"/>
      <c r="N110" s="17"/>
      <c r="O110" s="248"/>
      <c r="P110" s="188">
        <v>2029</v>
      </c>
      <c r="Q110" s="1"/>
    </row>
    <row r="111" spans="1:21" ht="15" x14ac:dyDescent="0.25">
      <c r="A111" s="245"/>
      <c r="B111" s="10"/>
      <c r="C111" s="10"/>
      <c r="D111" s="186"/>
      <c r="E111" s="255"/>
      <c r="F111" s="186"/>
      <c r="G111" s="245"/>
      <c r="H111" s="18"/>
      <c r="I111" s="19" t="e">
        <f>'[1]SMART Goals'!$F111</f>
        <v>#REF!</v>
      </c>
      <c r="J111" s="17"/>
      <c r="K111" s="21" t="b">
        <f>IF(COUNT(H111,J111)=2,IF(B111="Decrease",J111-(J111*H111),IF(B111="Increase",J111+(J111*H111),IF(B111="Maintain",J111,""))))</f>
        <v>0</v>
      </c>
      <c r="L111" s="16"/>
      <c r="M111" s="247"/>
      <c r="N111" s="17"/>
      <c r="O111" s="245"/>
      <c r="P111" s="188">
        <v>2029</v>
      </c>
      <c r="Q111" s="1"/>
    </row>
    <row r="112" spans="1:21" ht="18" customHeight="1" thickBot="1" x14ac:dyDescent="0.3">
      <c r="A112" s="256" t="s">
        <v>14</v>
      </c>
      <c r="B112" s="256"/>
      <c r="C112" s="256"/>
      <c r="D112" s="256"/>
      <c r="E112" s="256"/>
      <c r="F112" s="256"/>
      <c r="G112" s="256"/>
      <c r="H112" s="256"/>
      <c r="I112" s="256"/>
      <c r="J112" s="256"/>
      <c r="K112" s="256"/>
      <c r="L112" s="256"/>
      <c r="M112" s="256"/>
      <c r="N112" s="256"/>
      <c r="O112" s="256"/>
      <c r="P112" s="257"/>
      <c r="Q112" s="1"/>
    </row>
    <row r="113" spans="1:21" ht="16.5" customHeight="1" thickBot="1" x14ac:dyDescent="0.3">
      <c r="A113" s="239">
        <f>'Community Conversations'!$A$113</f>
        <v>0</v>
      </c>
      <c r="B113" s="240"/>
      <c r="C113" s="240"/>
      <c r="D113" s="240"/>
      <c r="E113" s="240"/>
      <c r="F113" s="240"/>
      <c r="G113" s="240"/>
      <c r="H113" s="240"/>
      <c r="I113" s="240"/>
      <c r="J113" s="240"/>
      <c r="K113" s="240"/>
      <c r="L113" s="240"/>
      <c r="M113" s="240"/>
      <c r="N113" s="240"/>
      <c r="O113" s="240"/>
      <c r="P113" s="241"/>
      <c r="Q113" s="1"/>
      <c r="T113" s="22"/>
      <c r="U113" s="22"/>
    </row>
    <row r="114" spans="1:21" thickBot="1" x14ac:dyDescent="0.3">
      <c r="A114" s="264" t="s">
        <v>15</v>
      </c>
      <c r="B114" s="264"/>
      <c r="C114" s="264"/>
      <c r="D114" s="264"/>
      <c r="E114" s="264"/>
      <c r="F114" s="264"/>
      <c r="G114" s="264"/>
      <c r="H114" s="264"/>
      <c r="I114" s="264"/>
      <c r="J114" s="264"/>
      <c r="K114" s="264"/>
      <c r="L114" s="264"/>
      <c r="M114" s="264"/>
      <c r="N114" s="264"/>
      <c r="O114" s="264"/>
      <c r="P114" s="265"/>
      <c r="Q114" s="1"/>
      <c r="T114" s="22"/>
      <c r="U114" s="22"/>
    </row>
    <row r="115" spans="1:21" ht="45" customHeight="1" thickBot="1" x14ac:dyDescent="0.3">
      <c r="A115" s="184"/>
      <c r="B115" s="4" t="s">
        <v>2</v>
      </c>
      <c r="C115" s="5" t="s">
        <v>3</v>
      </c>
      <c r="D115" s="6" t="s">
        <v>16</v>
      </c>
      <c r="E115" s="7"/>
      <c r="F115" s="6" t="s">
        <v>10</v>
      </c>
      <c r="G115" s="183"/>
      <c r="H115" s="6" t="s">
        <v>5</v>
      </c>
      <c r="I115" s="8" t="s">
        <v>6</v>
      </c>
      <c r="J115" s="6" t="s">
        <v>7</v>
      </c>
      <c r="K115" s="6" t="s">
        <v>8</v>
      </c>
      <c r="L115" s="6" t="s">
        <v>9</v>
      </c>
      <c r="M115" s="183"/>
      <c r="N115" s="6" t="s">
        <v>86</v>
      </c>
      <c r="O115" s="180"/>
      <c r="P115" s="9" t="s">
        <v>89</v>
      </c>
      <c r="Q115" s="1"/>
      <c r="T115" s="22"/>
      <c r="U115" s="22"/>
    </row>
    <row r="116" spans="1:21" ht="15" x14ac:dyDescent="0.25">
      <c r="A116" s="244" t="s">
        <v>11</v>
      </c>
      <c r="B116" s="10"/>
      <c r="C116" s="10"/>
      <c r="D116" s="11"/>
      <c r="E116" s="253" t="s">
        <v>13</v>
      </c>
      <c r="F116" s="11"/>
      <c r="G116" s="248" t="s">
        <v>12</v>
      </c>
      <c r="H116" s="12"/>
      <c r="I116" s="13" t="e">
        <f>'[1]SMART Goals'!$F117</f>
        <v>#REF!</v>
      </c>
      <c r="J116" s="14"/>
      <c r="K116" s="15" t="b">
        <f>IF(COUNT(H116,J116)=2,IF(B116="Decrease",J116-(J116*H116),IF(B116="Increase",J116+(J116*H116),IF(B116="Maintain",J116,""))))</f>
        <v>0</v>
      </c>
      <c r="L116" s="10"/>
      <c r="M116" s="246" t="s">
        <v>87</v>
      </c>
      <c r="N116" s="11"/>
      <c r="O116" s="248" t="s">
        <v>88</v>
      </c>
      <c r="P116" s="187">
        <v>2023</v>
      </c>
      <c r="Q116" s="1"/>
      <c r="T116" s="22"/>
      <c r="U116" s="22"/>
    </row>
    <row r="117" spans="1:21" ht="15" x14ac:dyDescent="0.25">
      <c r="A117" s="245"/>
      <c r="B117" s="10"/>
      <c r="C117" s="10"/>
      <c r="D117" s="17"/>
      <c r="E117" s="255"/>
      <c r="F117" s="17"/>
      <c r="G117" s="245"/>
      <c r="H117" s="18"/>
      <c r="I117" s="19" t="e">
        <f>'[1]SMART Goals'!$F118</f>
        <v>#REF!</v>
      </c>
      <c r="J117" s="20"/>
      <c r="K117" s="21" t="b">
        <f>IF(COUNT(H117,J117)=2,IF(B117="Decrease",J117-(J117*H117),IF(B117="Increase",J117+(J117*H117),IF(B117="Maintain",J117,""))))</f>
        <v>0</v>
      </c>
      <c r="L117" s="16"/>
      <c r="M117" s="252"/>
      <c r="N117" s="17"/>
      <c r="O117" s="248"/>
      <c r="P117" s="188">
        <v>2023</v>
      </c>
      <c r="Q117" s="1"/>
      <c r="T117" s="22"/>
      <c r="U117" s="22"/>
    </row>
    <row r="118" spans="1:21" ht="18" customHeight="1" thickBot="1" x14ac:dyDescent="0.3">
      <c r="A118" s="262" t="s">
        <v>17</v>
      </c>
      <c r="B118" s="262"/>
      <c r="C118" s="262"/>
      <c r="D118" s="262"/>
      <c r="E118" s="262"/>
      <c r="F118" s="262"/>
      <c r="G118" s="262"/>
      <c r="H118" s="262"/>
      <c r="I118" s="262"/>
      <c r="J118" s="262"/>
      <c r="K118" s="262"/>
      <c r="L118" s="262"/>
      <c r="M118" s="262"/>
      <c r="N118" s="262"/>
      <c r="O118" s="262"/>
      <c r="P118" s="263"/>
      <c r="Q118" s="1"/>
      <c r="T118" s="22"/>
      <c r="U118" s="22"/>
    </row>
    <row r="119" spans="1:21" ht="16.5" customHeight="1" thickBot="1" x14ac:dyDescent="0.3">
      <c r="A119" s="239">
        <f>'Community Conversations'!$A$121</f>
        <v>0</v>
      </c>
      <c r="B119" s="240"/>
      <c r="C119" s="240"/>
      <c r="D119" s="240"/>
      <c r="E119" s="240"/>
      <c r="F119" s="240"/>
      <c r="G119" s="240"/>
      <c r="H119" s="240"/>
      <c r="I119" s="240"/>
      <c r="J119" s="240"/>
      <c r="K119" s="240"/>
      <c r="L119" s="240"/>
      <c r="M119" s="240"/>
      <c r="N119" s="240"/>
      <c r="O119" s="240"/>
      <c r="P119" s="241"/>
      <c r="Q119" s="1"/>
    </row>
    <row r="120" spans="1:21" ht="13.5" customHeight="1" thickBot="1" x14ac:dyDescent="0.3">
      <c r="A120" s="264" t="s">
        <v>15</v>
      </c>
      <c r="B120" s="264"/>
      <c r="C120" s="264"/>
      <c r="D120" s="264"/>
      <c r="E120" s="264"/>
      <c r="F120" s="264"/>
      <c r="G120" s="264"/>
      <c r="H120" s="264"/>
      <c r="I120" s="264"/>
      <c r="J120" s="264"/>
      <c r="K120" s="264"/>
      <c r="L120" s="264"/>
      <c r="M120" s="264"/>
      <c r="N120" s="264"/>
      <c r="O120" s="264"/>
      <c r="P120" s="265"/>
      <c r="Q120" s="1"/>
    </row>
    <row r="121" spans="1:21" ht="45" customHeight="1" thickBot="1" x14ac:dyDescent="0.3">
      <c r="A121" s="184"/>
      <c r="B121" s="4" t="s">
        <v>2</v>
      </c>
      <c r="C121" s="5" t="s">
        <v>3</v>
      </c>
      <c r="D121" s="6" t="s">
        <v>16</v>
      </c>
      <c r="E121" s="7"/>
      <c r="F121" s="6" t="s">
        <v>10</v>
      </c>
      <c r="G121" s="183"/>
      <c r="H121" s="6" t="s">
        <v>5</v>
      </c>
      <c r="I121" s="6"/>
      <c r="J121" s="6" t="s">
        <v>7</v>
      </c>
      <c r="K121" s="6" t="s">
        <v>8</v>
      </c>
      <c r="L121" s="6" t="s">
        <v>9</v>
      </c>
      <c r="M121" s="183"/>
      <c r="N121" s="6" t="s">
        <v>86</v>
      </c>
      <c r="O121" s="180"/>
      <c r="P121" s="9" t="s">
        <v>89</v>
      </c>
      <c r="Q121" s="1"/>
    </row>
    <row r="122" spans="1:21" ht="15" x14ac:dyDescent="0.25">
      <c r="A122" s="248" t="s">
        <v>11</v>
      </c>
      <c r="B122" s="10"/>
      <c r="C122" s="10"/>
      <c r="D122" s="11"/>
      <c r="E122" s="254" t="s">
        <v>13</v>
      </c>
      <c r="F122" s="11"/>
      <c r="G122" s="248" t="s">
        <v>12</v>
      </c>
      <c r="H122" s="12"/>
      <c r="I122" s="13" t="e">
        <f>'[1]SMART Goals'!$F123</f>
        <v>#REF!</v>
      </c>
      <c r="J122" s="14"/>
      <c r="K122" s="15" t="b">
        <f>IF(COUNT(H122,J122)=2,IF(B122="Decrease",J122-(J122*H122),IF(B122="Increase",J122+(J122*H122),IF(B122="Maintain",J122,""))))</f>
        <v>0</v>
      </c>
      <c r="L122" s="10"/>
      <c r="M122" s="246" t="s">
        <v>87</v>
      </c>
      <c r="N122" s="11"/>
      <c r="O122" s="248" t="s">
        <v>88</v>
      </c>
      <c r="P122" s="187">
        <v>2023</v>
      </c>
      <c r="Q122" s="1"/>
      <c r="T122" s="22"/>
      <c r="U122" s="22"/>
    </row>
    <row r="123" spans="1:21" ht="15" x14ac:dyDescent="0.25">
      <c r="A123" s="248"/>
      <c r="B123" s="10"/>
      <c r="C123" s="10"/>
      <c r="D123" s="17"/>
      <c r="E123" s="254"/>
      <c r="F123" s="17"/>
      <c r="G123" s="248"/>
      <c r="H123" s="18"/>
      <c r="I123" s="19" t="e">
        <f>'[1]SMART Goals'!$F124</f>
        <v>#REF!</v>
      </c>
      <c r="J123" s="20"/>
      <c r="K123" s="21" t="b">
        <f>IF(COUNT(H123,J123)=2,IF(B123="Decrease",J123-(J123*H123),IF(B123="Increase",J123+(J123*H123),IF(B123="Maintain",J123,""))))</f>
        <v>0</v>
      </c>
      <c r="L123" s="16"/>
      <c r="M123" s="247"/>
      <c r="N123" s="17"/>
      <c r="O123" s="248"/>
      <c r="P123" s="188">
        <v>2023</v>
      </c>
      <c r="Q123" s="1"/>
      <c r="T123" s="22"/>
      <c r="U123" s="22"/>
    </row>
    <row r="124" spans="1:21" ht="18" customHeight="1" thickBot="1" x14ac:dyDescent="0.3">
      <c r="A124" s="256" t="s">
        <v>18</v>
      </c>
      <c r="B124" s="256"/>
      <c r="C124" s="256"/>
      <c r="D124" s="256"/>
      <c r="E124" s="256"/>
      <c r="F124" s="256"/>
      <c r="G124" s="256"/>
      <c r="H124" s="256"/>
      <c r="I124" s="256"/>
      <c r="J124" s="256"/>
      <c r="K124" s="256"/>
      <c r="L124" s="256"/>
      <c r="M124" s="256"/>
      <c r="N124" s="256"/>
      <c r="O124" s="256"/>
      <c r="P124" s="257"/>
      <c r="Q124" s="1"/>
    </row>
    <row r="125" spans="1:21" ht="16.5" customHeight="1" thickBot="1" x14ac:dyDescent="0.3">
      <c r="A125" s="239">
        <f>'Community Conversations'!$A$129</f>
        <v>0</v>
      </c>
      <c r="B125" s="240"/>
      <c r="C125" s="240"/>
      <c r="D125" s="240"/>
      <c r="E125" s="240"/>
      <c r="F125" s="240"/>
      <c r="G125" s="240"/>
      <c r="H125" s="240"/>
      <c r="I125" s="240"/>
      <c r="J125" s="240"/>
      <c r="K125" s="240"/>
      <c r="L125" s="240"/>
      <c r="M125" s="240"/>
      <c r="N125" s="240"/>
      <c r="O125" s="240"/>
      <c r="P125" s="241"/>
      <c r="Q125" s="1"/>
    </row>
    <row r="126" spans="1:21" thickBot="1" x14ac:dyDescent="0.3">
      <c r="A126" s="264" t="s">
        <v>15</v>
      </c>
      <c r="B126" s="264"/>
      <c r="C126" s="264"/>
      <c r="D126" s="264"/>
      <c r="E126" s="264"/>
      <c r="F126" s="264"/>
      <c r="G126" s="264"/>
      <c r="H126" s="264"/>
      <c r="I126" s="264"/>
      <c r="J126" s="264"/>
      <c r="K126" s="264"/>
      <c r="L126" s="264"/>
      <c r="M126" s="264"/>
      <c r="N126" s="264"/>
      <c r="O126" s="264"/>
      <c r="P126" s="265"/>
      <c r="Q126" s="1"/>
    </row>
    <row r="127" spans="1:21" ht="45" customHeight="1" thickBot="1" x14ac:dyDescent="0.3">
      <c r="A127" s="184"/>
      <c r="B127" s="4" t="s">
        <v>2</v>
      </c>
      <c r="C127" s="5" t="s">
        <v>3</v>
      </c>
      <c r="D127" s="6" t="s">
        <v>16</v>
      </c>
      <c r="E127" s="7"/>
      <c r="F127" s="6" t="s">
        <v>10</v>
      </c>
      <c r="G127" s="183"/>
      <c r="H127" s="6" t="s">
        <v>5</v>
      </c>
      <c r="I127" s="6"/>
      <c r="J127" s="6" t="s">
        <v>7</v>
      </c>
      <c r="K127" s="6" t="s">
        <v>8</v>
      </c>
      <c r="L127" s="6" t="s">
        <v>9</v>
      </c>
      <c r="M127" s="183"/>
      <c r="N127" s="6" t="s">
        <v>86</v>
      </c>
      <c r="O127" s="180"/>
      <c r="P127" s="9" t="s">
        <v>89</v>
      </c>
      <c r="Q127" s="1"/>
    </row>
    <row r="128" spans="1:21" ht="15" x14ac:dyDescent="0.25">
      <c r="A128" s="248" t="s">
        <v>11</v>
      </c>
      <c r="B128" s="10"/>
      <c r="C128" s="10"/>
      <c r="D128" s="11"/>
      <c r="E128" s="254" t="s">
        <v>13</v>
      </c>
      <c r="F128" s="11"/>
      <c r="G128" s="248" t="s">
        <v>12</v>
      </c>
      <c r="H128" s="12"/>
      <c r="I128" s="13" t="e">
        <f>'[1]SMART Goals'!$F129</f>
        <v>#REF!</v>
      </c>
      <c r="J128" s="14"/>
      <c r="K128" s="15" t="b">
        <f>IF(COUNT(H128,J128)=2,IF(B128="Decrease",J128-(J128*H128),IF(B128="Increase",J128+(J128*H128),IF(B128="Maintain",J128,""))))</f>
        <v>0</v>
      </c>
      <c r="L128" s="10"/>
      <c r="M128" s="246" t="s">
        <v>87</v>
      </c>
      <c r="N128" s="11"/>
      <c r="O128" s="248" t="s">
        <v>88</v>
      </c>
      <c r="P128" s="187">
        <v>2023</v>
      </c>
      <c r="Q128" s="1"/>
      <c r="T128" s="22"/>
      <c r="U128" s="22"/>
    </row>
    <row r="129" spans="1:21" ht="15" x14ac:dyDescent="0.25">
      <c r="A129" s="248"/>
      <c r="B129" s="10"/>
      <c r="C129" s="10"/>
      <c r="D129" s="17"/>
      <c r="E129" s="254"/>
      <c r="F129" s="17"/>
      <c r="G129" s="248"/>
      <c r="H129" s="18"/>
      <c r="I129" s="19" t="e">
        <f>'[1]SMART Goals'!$F130</f>
        <v>#REF!</v>
      </c>
      <c r="J129" s="20"/>
      <c r="K129" s="21" t="b">
        <f>IF(COUNT(H129,J129)=2,IF(B129="Decrease",J129-(J129*H129),IF(B129="Increase",J129+(J129*H129),IF(B129="Maintain",J129,""))))</f>
        <v>0</v>
      </c>
      <c r="L129" s="16"/>
      <c r="M129" s="252"/>
      <c r="N129" s="17"/>
      <c r="O129" s="248"/>
      <c r="P129" s="188">
        <v>2023</v>
      </c>
      <c r="Q129" s="1"/>
      <c r="T129" s="22"/>
      <c r="U129" s="22"/>
    </row>
    <row r="130" spans="1:21" ht="15.75" customHeight="1" thickBot="1" x14ac:dyDescent="0.3">
      <c r="A130" s="260"/>
      <c r="B130" s="260"/>
      <c r="C130" s="260"/>
      <c r="D130" s="260"/>
      <c r="E130" s="260"/>
      <c r="F130" s="260"/>
      <c r="G130" s="260"/>
      <c r="H130" s="260"/>
      <c r="I130" s="260"/>
      <c r="J130" s="260"/>
      <c r="K130" s="260"/>
      <c r="L130" s="260"/>
      <c r="M130" s="260"/>
      <c r="N130" s="260"/>
      <c r="O130" s="260"/>
      <c r="P130" s="261"/>
      <c r="Q130" s="1"/>
    </row>
    <row r="131" spans="1:21" ht="16.5" thickBot="1" x14ac:dyDescent="0.3">
      <c r="A131" s="249" t="s">
        <v>23</v>
      </c>
      <c r="B131" s="249"/>
      <c r="C131" s="249"/>
      <c r="D131" s="249"/>
      <c r="E131" s="249"/>
      <c r="F131" s="249"/>
      <c r="G131" s="249"/>
      <c r="H131" s="249"/>
      <c r="I131" s="249"/>
      <c r="J131" s="249"/>
      <c r="K131" s="249"/>
      <c r="L131" s="249"/>
      <c r="M131" s="249"/>
      <c r="N131" s="249"/>
      <c r="O131" s="249"/>
      <c r="P131" s="250"/>
      <c r="Q131" s="1"/>
    </row>
    <row r="132" spans="1:21" ht="35.25" customHeight="1" thickBot="1" x14ac:dyDescent="0.3">
      <c r="A132" s="239">
        <f>'Community Conversations'!$A$138</f>
        <v>0</v>
      </c>
      <c r="B132" s="240"/>
      <c r="C132" s="240"/>
      <c r="D132" s="240"/>
      <c r="E132" s="240"/>
      <c r="F132" s="240"/>
      <c r="G132" s="240"/>
      <c r="H132" s="240"/>
      <c r="I132" s="240"/>
      <c r="J132" s="240"/>
      <c r="K132" s="240"/>
      <c r="L132" s="240"/>
      <c r="M132" s="240"/>
      <c r="N132" s="240"/>
      <c r="O132" s="240"/>
      <c r="P132" s="251"/>
      <c r="Q132" s="1"/>
    </row>
    <row r="133" spans="1:21" thickBot="1" x14ac:dyDescent="0.3">
      <c r="A133" s="264" t="s">
        <v>1</v>
      </c>
      <c r="B133" s="264"/>
      <c r="C133" s="264"/>
      <c r="D133" s="264"/>
      <c r="E133" s="264"/>
      <c r="F133" s="264"/>
      <c r="G133" s="264"/>
      <c r="H133" s="264"/>
      <c r="I133" s="264"/>
      <c r="J133" s="264"/>
      <c r="K133" s="264"/>
      <c r="L133" s="264"/>
      <c r="M133" s="264"/>
      <c r="N133" s="264"/>
      <c r="O133" s="264"/>
      <c r="P133" s="265"/>
      <c r="Q133" s="1"/>
    </row>
    <row r="134" spans="1:21" ht="30.75" thickBot="1" x14ac:dyDescent="0.3">
      <c r="A134" s="184"/>
      <c r="B134" s="4" t="s">
        <v>2</v>
      </c>
      <c r="C134" s="5" t="s">
        <v>3</v>
      </c>
      <c r="D134" s="6" t="s">
        <v>4</v>
      </c>
      <c r="E134" s="7"/>
      <c r="F134" s="6" t="s">
        <v>10</v>
      </c>
      <c r="G134" s="183"/>
      <c r="H134" s="6" t="s">
        <v>5</v>
      </c>
      <c r="I134" s="8" t="s">
        <v>6</v>
      </c>
      <c r="J134" s="6" t="s">
        <v>7</v>
      </c>
      <c r="K134" s="6" t="s">
        <v>8</v>
      </c>
      <c r="L134" s="6" t="s">
        <v>9</v>
      </c>
      <c r="M134" s="183"/>
      <c r="N134" s="6" t="s">
        <v>86</v>
      </c>
      <c r="O134" s="180"/>
      <c r="P134" s="9" t="s">
        <v>89</v>
      </c>
      <c r="Q134" s="1"/>
    </row>
    <row r="135" spans="1:21" ht="15" x14ac:dyDescent="0.25">
      <c r="A135" s="248" t="s">
        <v>11</v>
      </c>
      <c r="B135" s="10"/>
      <c r="C135" s="10"/>
      <c r="D135" s="185"/>
      <c r="E135" s="254" t="s">
        <v>13</v>
      </c>
      <c r="F135" s="185"/>
      <c r="G135" s="248" t="s">
        <v>12</v>
      </c>
      <c r="H135" s="12"/>
      <c r="I135" s="13" t="e">
        <f>'[1]SMART Goals'!$F135</f>
        <v>#REF!</v>
      </c>
      <c r="J135" s="14"/>
      <c r="K135" s="15" t="b">
        <f>IF(COUNT(H135,J135)=2,IF(B135="Decrease",J135-(J135*H135),IF(B135="Increase",J135+(J135*H135),IF(B135="Maintain",J135,""))))</f>
        <v>0</v>
      </c>
      <c r="L135" s="10"/>
      <c r="M135" s="246" t="s">
        <v>87</v>
      </c>
      <c r="N135" s="11"/>
      <c r="O135" s="244" t="s">
        <v>88</v>
      </c>
      <c r="P135" s="187">
        <v>2029</v>
      </c>
      <c r="Q135" s="1"/>
    </row>
    <row r="136" spans="1:21" ht="15" x14ac:dyDescent="0.25">
      <c r="A136" s="248"/>
      <c r="B136" s="10"/>
      <c r="C136" s="10"/>
      <c r="D136" s="186"/>
      <c r="E136" s="254"/>
      <c r="F136" s="186"/>
      <c r="G136" s="248"/>
      <c r="H136" s="18"/>
      <c r="I136" s="19" t="e">
        <f>'[1]SMART Goals'!$F136</f>
        <v>#REF!</v>
      </c>
      <c r="J136" s="20"/>
      <c r="K136" s="21" t="b">
        <f>IF(COUNT(H136,J136)=2,IF(B136="Decrease",J136-(J136*H136),IF(B136="Increase",J136+(J136*H136),IF(B136="Maintain",J136,""))))</f>
        <v>0</v>
      </c>
      <c r="L136" s="16"/>
      <c r="M136" s="252"/>
      <c r="N136" s="17"/>
      <c r="O136" s="248"/>
      <c r="P136" s="188">
        <v>2029</v>
      </c>
      <c r="Q136" s="1"/>
    </row>
    <row r="137" spans="1:21" ht="15" x14ac:dyDescent="0.25">
      <c r="A137" s="245"/>
      <c r="B137" s="10"/>
      <c r="C137" s="10"/>
      <c r="D137" s="186"/>
      <c r="E137" s="255"/>
      <c r="F137" s="186"/>
      <c r="G137" s="245"/>
      <c r="H137" s="18"/>
      <c r="I137" s="19" t="e">
        <f>'[1]SMART Goals'!$F137</f>
        <v>#REF!</v>
      </c>
      <c r="J137" s="17"/>
      <c r="K137" s="21" t="b">
        <f>IF(COUNT(H137,J137)=2,IF(B137="Decrease",J137-(J137*H137),IF(B137="Increase",J137+(J137*H137),IF(B137="Maintain",J137,""))))</f>
        <v>0</v>
      </c>
      <c r="L137" s="16"/>
      <c r="M137" s="247"/>
      <c r="N137" s="17"/>
      <c r="O137" s="245"/>
      <c r="P137" s="188">
        <v>2029</v>
      </c>
      <c r="Q137" s="1"/>
    </row>
    <row r="138" spans="1:21" ht="18" customHeight="1" thickBot="1" x14ac:dyDescent="0.3">
      <c r="A138" s="256" t="s">
        <v>14</v>
      </c>
      <c r="B138" s="256"/>
      <c r="C138" s="256"/>
      <c r="D138" s="256"/>
      <c r="E138" s="256"/>
      <c r="F138" s="256"/>
      <c r="G138" s="256"/>
      <c r="H138" s="256"/>
      <c r="I138" s="256"/>
      <c r="J138" s="256"/>
      <c r="K138" s="256"/>
      <c r="L138" s="256"/>
      <c r="M138" s="256"/>
      <c r="N138" s="256"/>
      <c r="O138" s="256"/>
      <c r="P138" s="257"/>
      <c r="Q138" s="1"/>
    </row>
    <row r="139" spans="1:21" ht="16.5" customHeight="1" thickBot="1" x14ac:dyDescent="0.3">
      <c r="A139" s="239">
        <f>'Community Conversations'!$A$140</f>
        <v>0</v>
      </c>
      <c r="B139" s="240"/>
      <c r="C139" s="240"/>
      <c r="D139" s="240"/>
      <c r="E139" s="240"/>
      <c r="F139" s="240"/>
      <c r="G139" s="240"/>
      <c r="H139" s="240"/>
      <c r="I139" s="240"/>
      <c r="J139" s="240"/>
      <c r="K139" s="240"/>
      <c r="L139" s="240"/>
      <c r="M139" s="240"/>
      <c r="N139" s="240"/>
      <c r="O139" s="240"/>
      <c r="P139" s="241"/>
      <c r="Q139" s="1"/>
      <c r="T139" s="22"/>
      <c r="U139" s="22"/>
    </row>
    <row r="140" spans="1:21" thickBot="1" x14ac:dyDescent="0.3">
      <c r="A140" s="264" t="s">
        <v>15</v>
      </c>
      <c r="B140" s="264"/>
      <c r="C140" s="264"/>
      <c r="D140" s="264"/>
      <c r="E140" s="264"/>
      <c r="F140" s="264"/>
      <c r="G140" s="264"/>
      <c r="H140" s="264"/>
      <c r="I140" s="264"/>
      <c r="J140" s="264"/>
      <c r="K140" s="264"/>
      <c r="L140" s="264"/>
      <c r="M140" s="264"/>
      <c r="N140" s="264"/>
      <c r="O140" s="264"/>
      <c r="P140" s="265"/>
      <c r="Q140" s="1"/>
      <c r="T140" s="22"/>
      <c r="U140" s="22"/>
    </row>
    <row r="141" spans="1:21" ht="45" customHeight="1" thickBot="1" x14ac:dyDescent="0.3">
      <c r="A141" s="184"/>
      <c r="B141" s="4" t="s">
        <v>2</v>
      </c>
      <c r="C141" s="5" t="s">
        <v>3</v>
      </c>
      <c r="D141" s="6" t="s">
        <v>16</v>
      </c>
      <c r="E141" s="7"/>
      <c r="F141" s="6" t="s">
        <v>10</v>
      </c>
      <c r="G141" s="183"/>
      <c r="H141" s="6" t="s">
        <v>5</v>
      </c>
      <c r="I141" s="8" t="s">
        <v>6</v>
      </c>
      <c r="J141" s="6" t="s">
        <v>7</v>
      </c>
      <c r="K141" s="6" t="s">
        <v>8</v>
      </c>
      <c r="L141" s="6" t="s">
        <v>9</v>
      </c>
      <c r="M141" s="183"/>
      <c r="N141" s="6" t="s">
        <v>86</v>
      </c>
      <c r="O141" s="180"/>
      <c r="P141" s="9" t="s">
        <v>90</v>
      </c>
      <c r="Q141" s="1"/>
      <c r="T141" s="22"/>
      <c r="U141" s="22"/>
    </row>
    <row r="142" spans="1:21" ht="15" x14ac:dyDescent="0.25">
      <c r="A142" s="244" t="s">
        <v>11</v>
      </c>
      <c r="B142" s="10"/>
      <c r="C142" s="10"/>
      <c r="D142" s="185"/>
      <c r="E142" s="253" t="s">
        <v>13</v>
      </c>
      <c r="F142" s="185"/>
      <c r="G142" s="248" t="s">
        <v>12</v>
      </c>
      <c r="H142" s="12"/>
      <c r="I142" s="13" t="e">
        <f>'[1]SMART Goals'!$F143</f>
        <v>#REF!</v>
      </c>
      <c r="J142" s="14"/>
      <c r="K142" s="15" t="b">
        <f>IF(COUNT(H142,J142)=2,IF(B142="Decrease",J142-(J142*H142),IF(B142="Increase",J142+(J142*H142),IF(B142="Maintain",J142,""))))</f>
        <v>0</v>
      </c>
      <c r="L142" s="10"/>
      <c r="M142" s="246" t="s">
        <v>87</v>
      </c>
      <c r="N142" s="11"/>
      <c r="O142" s="248" t="s">
        <v>88</v>
      </c>
      <c r="P142" s="187">
        <v>2023</v>
      </c>
      <c r="Q142" s="1"/>
      <c r="T142" s="22"/>
      <c r="U142" s="22"/>
    </row>
    <row r="143" spans="1:21" ht="15" x14ac:dyDescent="0.25">
      <c r="A143" s="245"/>
      <c r="B143" s="10"/>
      <c r="C143" s="10"/>
      <c r="D143" s="186"/>
      <c r="E143" s="255"/>
      <c r="F143" s="186"/>
      <c r="G143" s="245"/>
      <c r="H143" s="18"/>
      <c r="I143" s="19" t="e">
        <f>'[1]SMART Goals'!$F144</f>
        <v>#REF!</v>
      </c>
      <c r="J143" s="20"/>
      <c r="K143" s="21" t="b">
        <f>IF(COUNT(H143,J143)=2,IF(B143="Decrease",J143-(J143*H143),IF(B143="Increase",J143+(J143*H143),IF(B143="Maintain",J143,""))))</f>
        <v>0</v>
      </c>
      <c r="L143" s="16"/>
      <c r="M143" s="252"/>
      <c r="N143" s="17"/>
      <c r="O143" s="248"/>
      <c r="P143" s="188">
        <v>2023</v>
      </c>
      <c r="Q143" s="1"/>
      <c r="T143" s="22"/>
      <c r="U143" s="22"/>
    </row>
    <row r="144" spans="1:21" ht="18" customHeight="1" thickBot="1" x14ac:dyDescent="0.3">
      <c r="A144" s="262" t="s">
        <v>17</v>
      </c>
      <c r="B144" s="262"/>
      <c r="C144" s="262"/>
      <c r="D144" s="262"/>
      <c r="E144" s="262"/>
      <c r="F144" s="262"/>
      <c r="G144" s="262"/>
      <c r="H144" s="262"/>
      <c r="I144" s="262"/>
      <c r="J144" s="262"/>
      <c r="K144" s="262"/>
      <c r="L144" s="262"/>
      <c r="M144" s="262"/>
      <c r="N144" s="262"/>
      <c r="O144" s="262"/>
      <c r="P144" s="263"/>
      <c r="Q144" s="1"/>
      <c r="T144" s="22"/>
      <c r="U144" s="22"/>
    </row>
    <row r="145" spans="1:21" ht="16.5" customHeight="1" thickBot="1" x14ac:dyDescent="0.3">
      <c r="A145" s="239">
        <f>'Community Conversations'!$A$148</f>
        <v>0</v>
      </c>
      <c r="B145" s="240"/>
      <c r="C145" s="240"/>
      <c r="D145" s="240"/>
      <c r="E145" s="240"/>
      <c r="F145" s="240"/>
      <c r="G145" s="240"/>
      <c r="H145" s="240"/>
      <c r="I145" s="240"/>
      <c r="J145" s="240"/>
      <c r="K145" s="240"/>
      <c r="L145" s="240"/>
      <c r="M145" s="240"/>
      <c r="N145" s="240"/>
      <c r="O145" s="240"/>
      <c r="P145" s="241"/>
      <c r="Q145" s="1"/>
    </row>
    <row r="146" spans="1:21" ht="13.5" customHeight="1" thickBot="1" x14ac:dyDescent="0.3">
      <c r="A146" s="264" t="s">
        <v>15</v>
      </c>
      <c r="B146" s="264"/>
      <c r="C146" s="264"/>
      <c r="D146" s="264"/>
      <c r="E146" s="264"/>
      <c r="F146" s="264"/>
      <c r="G146" s="264"/>
      <c r="H146" s="264"/>
      <c r="I146" s="264"/>
      <c r="J146" s="264"/>
      <c r="K146" s="264"/>
      <c r="L146" s="264"/>
      <c r="M146" s="264"/>
      <c r="N146" s="264"/>
      <c r="O146" s="264"/>
      <c r="P146" s="265"/>
      <c r="Q146" s="1"/>
    </row>
    <row r="147" spans="1:21" ht="45" customHeight="1" thickBot="1" x14ac:dyDescent="0.3">
      <c r="A147" s="184"/>
      <c r="B147" s="4" t="s">
        <v>2</v>
      </c>
      <c r="C147" s="5" t="s">
        <v>3</v>
      </c>
      <c r="D147" s="6" t="s">
        <v>16</v>
      </c>
      <c r="E147" s="7"/>
      <c r="F147" s="6" t="s">
        <v>10</v>
      </c>
      <c r="G147" s="183"/>
      <c r="H147" s="6" t="s">
        <v>5</v>
      </c>
      <c r="I147" s="6"/>
      <c r="J147" s="6" t="s">
        <v>7</v>
      </c>
      <c r="K147" s="6" t="s">
        <v>8</v>
      </c>
      <c r="L147" s="6" t="s">
        <v>9</v>
      </c>
      <c r="M147" s="183"/>
      <c r="N147" s="6" t="s">
        <v>86</v>
      </c>
      <c r="O147" s="180"/>
      <c r="P147" s="9" t="s">
        <v>89</v>
      </c>
      <c r="Q147" s="1"/>
    </row>
    <row r="148" spans="1:21" ht="15" x14ac:dyDescent="0.25">
      <c r="A148" s="248" t="s">
        <v>11</v>
      </c>
      <c r="B148" s="10"/>
      <c r="C148" s="10"/>
      <c r="D148" s="185"/>
      <c r="E148" s="254" t="s">
        <v>13</v>
      </c>
      <c r="F148" s="185"/>
      <c r="G148" s="248" t="s">
        <v>12</v>
      </c>
      <c r="H148" s="12"/>
      <c r="I148" s="13" t="e">
        <f>'[1]SMART Goals'!$F149</f>
        <v>#REF!</v>
      </c>
      <c r="J148" s="14"/>
      <c r="K148" s="15" t="b">
        <f>IF(COUNT(H148,J148)=2,IF(B148="Decrease",J148-(J148*H148),IF(B148="Increase",J148+(J148*H148),IF(B148="Maintain",J148,""))))</f>
        <v>0</v>
      </c>
      <c r="L148" s="10"/>
      <c r="M148" s="246" t="s">
        <v>87</v>
      </c>
      <c r="N148" s="11"/>
      <c r="O148" s="248" t="s">
        <v>88</v>
      </c>
      <c r="P148" s="187">
        <v>2023</v>
      </c>
      <c r="Q148" s="1"/>
      <c r="T148" s="22"/>
      <c r="U148" s="22"/>
    </row>
    <row r="149" spans="1:21" ht="15" x14ac:dyDescent="0.25">
      <c r="A149" s="248"/>
      <c r="B149" s="10"/>
      <c r="C149" s="10"/>
      <c r="D149" s="186"/>
      <c r="E149" s="254"/>
      <c r="F149" s="186"/>
      <c r="G149" s="248"/>
      <c r="H149" s="18"/>
      <c r="I149" s="19" t="e">
        <f>'[1]SMART Goals'!$F150</f>
        <v>#REF!</v>
      </c>
      <c r="J149" s="20"/>
      <c r="K149" s="21" t="b">
        <f>IF(COUNT(H149,J149)=2,IF(B149="Decrease",J149-(J149*H149),IF(B149="Increase",J149+(J149*H149),IF(B149="Maintain",J149,""))))</f>
        <v>0</v>
      </c>
      <c r="L149" s="16"/>
      <c r="M149" s="247"/>
      <c r="N149" s="17"/>
      <c r="O149" s="248"/>
      <c r="P149" s="188">
        <v>2023</v>
      </c>
      <c r="Q149" s="1"/>
      <c r="T149" s="22"/>
      <c r="U149" s="22"/>
    </row>
    <row r="150" spans="1:21" ht="18" customHeight="1" thickBot="1" x14ac:dyDescent="0.3">
      <c r="A150" s="256" t="s">
        <v>18</v>
      </c>
      <c r="B150" s="256"/>
      <c r="C150" s="256"/>
      <c r="D150" s="256"/>
      <c r="E150" s="256"/>
      <c r="F150" s="256"/>
      <c r="G150" s="256"/>
      <c r="H150" s="256"/>
      <c r="I150" s="256"/>
      <c r="J150" s="256"/>
      <c r="K150" s="256"/>
      <c r="L150" s="256"/>
      <c r="M150" s="256"/>
      <c r="N150" s="256"/>
      <c r="O150" s="256"/>
      <c r="P150" s="257"/>
      <c r="Q150" s="1"/>
    </row>
    <row r="151" spans="1:21" ht="16.5" customHeight="1" thickBot="1" x14ac:dyDescent="0.3">
      <c r="A151" s="239">
        <f>'Community Conversations'!$A$156</f>
        <v>0</v>
      </c>
      <c r="B151" s="240"/>
      <c r="C151" s="240"/>
      <c r="D151" s="240"/>
      <c r="E151" s="240"/>
      <c r="F151" s="240"/>
      <c r="G151" s="240"/>
      <c r="H151" s="240"/>
      <c r="I151" s="240"/>
      <c r="J151" s="240"/>
      <c r="K151" s="240"/>
      <c r="L151" s="240"/>
      <c r="M151" s="240"/>
      <c r="N151" s="240"/>
      <c r="O151" s="240"/>
      <c r="P151" s="241"/>
      <c r="Q151" s="1"/>
    </row>
    <row r="152" spans="1:21" thickBot="1" x14ac:dyDescent="0.3">
      <c r="A152" s="264" t="s">
        <v>15</v>
      </c>
      <c r="B152" s="264"/>
      <c r="C152" s="264"/>
      <c r="D152" s="264"/>
      <c r="E152" s="264"/>
      <c r="F152" s="264"/>
      <c r="G152" s="264"/>
      <c r="H152" s="264"/>
      <c r="I152" s="264"/>
      <c r="J152" s="264"/>
      <c r="K152" s="264"/>
      <c r="L152" s="264"/>
      <c r="M152" s="264"/>
      <c r="N152" s="264"/>
      <c r="O152" s="264"/>
      <c r="P152" s="265"/>
      <c r="Q152" s="1"/>
    </row>
    <row r="153" spans="1:21" ht="45" customHeight="1" thickBot="1" x14ac:dyDescent="0.3">
      <c r="A153" s="184"/>
      <c r="B153" s="4" t="s">
        <v>2</v>
      </c>
      <c r="C153" s="5" t="s">
        <v>3</v>
      </c>
      <c r="D153" s="6" t="s">
        <v>16</v>
      </c>
      <c r="E153" s="7"/>
      <c r="F153" s="6" t="s">
        <v>10</v>
      </c>
      <c r="G153" s="183"/>
      <c r="H153" s="6" t="s">
        <v>5</v>
      </c>
      <c r="I153" s="6"/>
      <c r="J153" s="6" t="s">
        <v>7</v>
      </c>
      <c r="K153" s="6" t="s">
        <v>8</v>
      </c>
      <c r="L153" s="6" t="s">
        <v>9</v>
      </c>
      <c r="M153" s="183"/>
      <c r="N153" s="6" t="s">
        <v>86</v>
      </c>
      <c r="O153" s="180"/>
      <c r="P153" s="9" t="s">
        <v>89</v>
      </c>
      <c r="Q153" s="1"/>
    </row>
    <row r="154" spans="1:21" ht="15" x14ac:dyDescent="0.25">
      <c r="A154" s="248" t="s">
        <v>11</v>
      </c>
      <c r="B154" s="10"/>
      <c r="C154" s="10"/>
      <c r="D154" s="185"/>
      <c r="E154" s="254" t="s">
        <v>13</v>
      </c>
      <c r="F154" s="185"/>
      <c r="G154" s="248" t="s">
        <v>12</v>
      </c>
      <c r="H154" s="12"/>
      <c r="I154" s="13" t="e">
        <f>'[1]SMART Goals'!$F155</f>
        <v>#REF!</v>
      </c>
      <c r="J154" s="14"/>
      <c r="K154" s="15" t="b">
        <f>IF(COUNT(H154,J154)=2,IF(B154="Decrease",J154-(J154*H154),IF(B154="Increase",J154+(J154*H154),IF(B154="Maintain",J154,""))))</f>
        <v>0</v>
      </c>
      <c r="L154" s="10"/>
      <c r="M154" s="246" t="s">
        <v>87</v>
      </c>
      <c r="N154" s="11"/>
      <c r="O154" s="248" t="s">
        <v>88</v>
      </c>
      <c r="P154" s="187">
        <v>2023</v>
      </c>
      <c r="Q154" s="1"/>
      <c r="T154" s="22"/>
      <c r="U154" s="22"/>
    </row>
    <row r="155" spans="1:21" ht="15" x14ac:dyDescent="0.25">
      <c r="A155" s="248"/>
      <c r="B155" s="10"/>
      <c r="C155" s="10"/>
      <c r="D155" s="186"/>
      <c r="E155" s="254"/>
      <c r="F155" s="186"/>
      <c r="G155" s="248"/>
      <c r="H155" s="18"/>
      <c r="I155" s="19" t="e">
        <f>'[1]SMART Goals'!$F156</f>
        <v>#REF!</v>
      </c>
      <c r="J155" s="20"/>
      <c r="K155" s="21" t="b">
        <f>IF(COUNT(H155,J155)=2,IF(B155="Decrease",J155-(J155*H155),IF(B155="Increase",J155+(J155*H155),IF(B155="Maintain",J155,""))))</f>
        <v>0</v>
      </c>
      <c r="L155" s="16"/>
      <c r="M155" s="252"/>
      <c r="N155" s="17"/>
      <c r="O155" s="248"/>
      <c r="P155" s="188">
        <v>2023</v>
      </c>
      <c r="Q155" s="1"/>
      <c r="T155" s="22"/>
      <c r="U155" s="22"/>
    </row>
    <row r="156" spans="1:21" ht="15.75" customHeight="1" thickBot="1" x14ac:dyDescent="0.3">
      <c r="A156" s="260"/>
      <c r="B156" s="260"/>
      <c r="C156" s="260"/>
      <c r="D156" s="260"/>
      <c r="E156" s="260"/>
      <c r="F156" s="260"/>
      <c r="G156" s="260"/>
      <c r="H156" s="260"/>
      <c r="I156" s="260"/>
      <c r="J156" s="260"/>
      <c r="K156" s="260"/>
      <c r="L156" s="260"/>
      <c r="M156" s="260"/>
      <c r="N156" s="260"/>
      <c r="O156" s="260"/>
      <c r="P156" s="261"/>
      <c r="Q156" s="1"/>
    </row>
    <row r="157" spans="1:21" x14ac:dyDescent="0.25">
      <c r="A157" s="181"/>
      <c r="B157" s="2"/>
      <c r="C157" s="2"/>
      <c r="D157" s="2"/>
      <c r="E157" s="2"/>
      <c r="F157" s="2"/>
      <c r="G157" s="181"/>
      <c r="H157" s="2"/>
      <c r="I157" s="2"/>
      <c r="J157" s="2"/>
      <c r="K157" s="2"/>
      <c r="L157" s="2"/>
      <c r="M157" s="181"/>
      <c r="N157" s="2"/>
      <c r="O157" s="181"/>
      <c r="P157" s="23"/>
    </row>
    <row r="158" spans="1:21" x14ac:dyDescent="0.25">
      <c r="A158" s="181"/>
      <c r="B158" s="2"/>
      <c r="C158" s="2"/>
      <c r="D158" s="2"/>
      <c r="E158" s="2"/>
      <c r="F158" s="2"/>
      <c r="G158" s="181"/>
      <c r="H158" s="2"/>
      <c r="I158" s="2"/>
      <c r="J158" s="2"/>
      <c r="K158" s="2"/>
      <c r="L158" s="2"/>
      <c r="M158" s="181"/>
      <c r="N158" s="2"/>
      <c r="O158" s="181"/>
      <c r="P158" s="23"/>
    </row>
    <row r="159" spans="1:21" x14ac:dyDescent="0.25">
      <c r="A159" s="181"/>
      <c r="B159" s="2"/>
      <c r="C159" s="2"/>
      <c r="D159" s="2"/>
      <c r="E159" s="2"/>
      <c r="F159" s="2"/>
      <c r="G159" s="181"/>
      <c r="H159" s="2"/>
      <c r="I159" s="2"/>
      <c r="J159" s="2"/>
      <c r="K159" s="2"/>
      <c r="L159" s="2"/>
      <c r="M159" s="181"/>
      <c r="N159" s="2"/>
      <c r="O159" s="181"/>
      <c r="P159" s="23"/>
    </row>
    <row r="160" spans="1:21" x14ac:dyDescent="0.25">
      <c r="A160" s="181"/>
      <c r="B160" s="2"/>
      <c r="C160" s="2"/>
      <c r="D160" s="2"/>
      <c r="E160" s="2"/>
      <c r="F160" s="2"/>
      <c r="G160" s="181"/>
      <c r="H160" s="2"/>
      <c r="I160" s="2"/>
      <c r="J160" s="2"/>
      <c r="K160" s="2"/>
      <c r="L160" s="2"/>
      <c r="M160" s="181"/>
      <c r="N160" s="2"/>
      <c r="O160" s="181"/>
      <c r="P160" s="23"/>
    </row>
    <row r="161" spans="1:16" x14ac:dyDescent="0.25">
      <c r="A161" s="181"/>
      <c r="B161" s="2"/>
      <c r="C161" s="2"/>
      <c r="D161" s="2"/>
      <c r="E161" s="2"/>
      <c r="F161" s="2"/>
      <c r="G161" s="181"/>
      <c r="H161" s="2"/>
      <c r="I161" s="2"/>
      <c r="J161" s="2"/>
      <c r="K161" s="2"/>
      <c r="L161" s="2"/>
      <c r="M161" s="181"/>
      <c r="N161" s="2"/>
      <c r="O161" s="181"/>
      <c r="P161" s="23"/>
    </row>
    <row r="162" spans="1:16" x14ac:dyDescent="0.25">
      <c r="A162" s="181"/>
      <c r="B162" s="2"/>
      <c r="C162" s="2"/>
      <c r="D162" s="2"/>
      <c r="E162" s="2"/>
      <c r="F162" s="2"/>
      <c r="G162" s="181"/>
      <c r="H162" s="2"/>
      <c r="I162" s="2"/>
      <c r="J162" s="2"/>
      <c r="K162" s="2"/>
      <c r="L162" s="2"/>
      <c r="M162" s="181"/>
      <c r="N162" s="2"/>
      <c r="O162" s="181"/>
      <c r="P162" s="23"/>
    </row>
    <row r="163" spans="1:16" x14ac:dyDescent="0.25">
      <c r="A163" s="181"/>
      <c r="B163" s="2"/>
      <c r="C163" s="2"/>
      <c r="D163" s="2"/>
      <c r="E163" s="2"/>
      <c r="F163" s="2"/>
      <c r="G163" s="181"/>
      <c r="H163" s="2"/>
      <c r="I163" s="2"/>
      <c r="J163" s="2"/>
      <c r="K163" s="2"/>
      <c r="L163" s="2"/>
      <c r="M163" s="181"/>
      <c r="N163" s="2"/>
      <c r="O163" s="181"/>
      <c r="P163" s="23"/>
    </row>
    <row r="164" spans="1:16" x14ac:dyDescent="0.25">
      <c r="A164" s="181"/>
      <c r="B164" s="2"/>
      <c r="C164" s="2"/>
      <c r="D164" s="2"/>
      <c r="E164" s="2"/>
      <c r="F164" s="2"/>
      <c r="G164" s="181"/>
      <c r="H164" s="2"/>
      <c r="I164" s="2"/>
      <c r="J164" s="2"/>
      <c r="K164" s="2"/>
      <c r="L164" s="2"/>
      <c r="M164" s="181"/>
      <c r="N164" s="2"/>
      <c r="O164" s="181"/>
      <c r="P164" s="23"/>
    </row>
    <row r="165" spans="1:16" x14ac:dyDescent="0.25">
      <c r="A165" s="181"/>
      <c r="B165" s="2"/>
      <c r="C165" s="2"/>
      <c r="D165" s="2"/>
      <c r="E165" s="2"/>
      <c r="F165" s="2"/>
      <c r="G165" s="181"/>
      <c r="H165" s="2"/>
      <c r="I165" s="2"/>
      <c r="J165" s="2"/>
      <c r="K165" s="2"/>
      <c r="L165" s="2"/>
      <c r="M165" s="181"/>
      <c r="N165" s="2"/>
      <c r="O165" s="181"/>
      <c r="P165" s="23"/>
    </row>
    <row r="166" spans="1:16" x14ac:dyDescent="0.25">
      <c r="A166" s="181"/>
      <c r="B166" s="2"/>
      <c r="C166" s="2"/>
      <c r="D166" s="2"/>
      <c r="E166" s="2"/>
      <c r="F166" s="2"/>
      <c r="G166" s="181"/>
      <c r="H166" s="2"/>
      <c r="I166" s="2"/>
      <c r="J166" s="2"/>
      <c r="K166" s="2"/>
      <c r="L166" s="2"/>
      <c r="M166" s="181"/>
      <c r="N166" s="2"/>
      <c r="O166" s="181"/>
      <c r="P166" s="23"/>
    </row>
    <row r="167" spans="1:16" x14ac:dyDescent="0.25">
      <c r="A167" s="181"/>
      <c r="B167" s="2"/>
      <c r="C167" s="2"/>
      <c r="D167" s="2"/>
      <c r="E167" s="2"/>
      <c r="F167" s="2"/>
      <c r="G167" s="181"/>
      <c r="H167" s="2"/>
      <c r="I167" s="2"/>
      <c r="J167" s="2"/>
      <c r="K167" s="2"/>
      <c r="L167" s="2"/>
      <c r="M167" s="181"/>
      <c r="N167" s="2"/>
      <c r="O167" s="181"/>
      <c r="P167" s="23"/>
    </row>
    <row r="168" spans="1:16" x14ac:dyDescent="0.25">
      <c r="A168" s="181"/>
      <c r="B168" s="2"/>
      <c r="C168" s="2"/>
      <c r="D168" s="2"/>
      <c r="E168" s="2"/>
      <c r="F168" s="2"/>
      <c r="G168" s="181"/>
      <c r="H168" s="2"/>
      <c r="I168" s="2"/>
      <c r="J168" s="2"/>
      <c r="K168" s="2"/>
      <c r="L168" s="2"/>
      <c r="M168" s="181"/>
      <c r="N168" s="2"/>
      <c r="O168" s="181"/>
      <c r="P168" s="23"/>
    </row>
    <row r="169" spans="1:16" x14ac:dyDescent="0.25">
      <c r="A169" s="181"/>
      <c r="B169" s="2"/>
      <c r="C169" s="2"/>
      <c r="D169" s="2"/>
      <c r="E169" s="2"/>
      <c r="F169" s="2"/>
      <c r="G169" s="181"/>
      <c r="H169" s="2"/>
      <c r="I169" s="2"/>
      <c r="J169" s="2"/>
      <c r="K169" s="2"/>
      <c r="L169" s="2"/>
      <c r="M169" s="181"/>
      <c r="N169" s="2"/>
      <c r="O169" s="181"/>
      <c r="P169" s="23"/>
    </row>
    <row r="170" spans="1:16" x14ac:dyDescent="0.25">
      <c r="A170" s="181"/>
      <c r="B170" s="2"/>
      <c r="C170" s="2"/>
      <c r="D170" s="2"/>
      <c r="E170" s="2"/>
      <c r="F170" s="2"/>
      <c r="G170" s="181"/>
      <c r="H170" s="2"/>
      <c r="I170" s="2"/>
      <c r="J170" s="2"/>
      <c r="K170" s="2"/>
      <c r="L170" s="2"/>
      <c r="M170" s="181"/>
      <c r="N170" s="2"/>
      <c r="O170" s="181"/>
      <c r="P170" s="23"/>
    </row>
    <row r="171" spans="1:16" x14ac:dyDescent="0.25">
      <c r="A171" s="181"/>
      <c r="B171" s="2"/>
      <c r="C171" s="2"/>
      <c r="D171" s="2"/>
      <c r="E171" s="2"/>
      <c r="F171" s="2"/>
      <c r="G171" s="181"/>
      <c r="H171" s="2"/>
      <c r="I171" s="2"/>
      <c r="J171" s="2"/>
      <c r="K171" s="2"/>
      <c r="L171" s="2"/>
      <c r="M171" s="181"/>
      <c r="N171" s="2"/>
      <c r="O171" s="181"/>
      <c r="P171" s="23"/>
    </row>
    <row r="172" spans="1:16" x14ac:dyDescent="0.25">
      <c r="A172" s="181"/>
      <c r="B172" s="2"/>
      <c r="C172" s="2"/>
      <c r="D172" s="2"/>
      <c r="E172" s="2"/>
      <c r="F172" s="2"/>
      <c r="G172" s="181"/>
      <c r="H172" s="2"/>
      <c r="I172" s="2"/>
      <c r="J172" s="2"/>
      <c r="K172" s="2"/>
      <c r="L172" s="2"/>
      <c r="M172" s="181"/>
      <c r="N172" s="2"/>
      <c r="O172" s="181"/>
      <c r="P172" s="23"/>
    </row>
    <row r="173" spans="1:16" x14ac:dyDescent="0.25">
      <c r="A173" s="181"/>
      <c r="B173" s="2"/>
      <c r="C173" s="2"/>
      <c r="D173" s="2"/>
      <c r="E173" s="2"/>
      <c r="F173" s="2"/>
      <c r="G173" s="181"/>
      <c r="H173" s="2"/>
      <c r="I173" s="2"/>
      <c r="J173" s="2"/>
      <c r="K173" s="2"/>
      <c r="L173" s="2"/>
      <c r="M173" s="181"/>
      <c r="N173" s="2"/>
      <c r="O173" s="181"/>
      <c r="P173" s="23"/>
    </row>
    <row r="174" spans="1:16" x14ac:dyDescent="0.25">
      <c r="A174" s="181"/>
      <c r="B174" s="2"/>
      <c r="C174" s="2"/>
      <c r="D174" s="2"/>
      <c r="E174" s="2"/>
      <c r="F174" s="2"/>
      <c r="G174" s="181"/>
      <c r="H174" s="2"/>
      <c r="I174" s="2"/>
      <c r="J174" s="2"/>
      <c r="K174" s="2"/>
      <c r="L174" s="2"/>
      <c r="M174" s="181"/>
      <c r="N174" s="2"/>
      <c r="O174" s="181"/>
      <c r="P174" s="23"/>
    </row>
    <row r="175" spans="1:16" x14ac:dyDescent="0.25">
      <c r="A175" s="181"/>
      <c r="B175" s="2"/>
      <c r="C175" s="2"/>
      <c r="D175" s="2"/>
      <c r="E175" s="2"/>
      <c r="F175" s="2"/>
      <c r="G175" s="181"/>
      <c r="H175" s="2"/>
      <c r="I175" s="2"/>
      <c r="J175" s="2"/>
      <c r="K175" s="2"/>
      <c r="L175" s="2"/>
      <c r="M175" s="181"/>
      <c r="N175" s="2"/>
      <c r="O175" s="181"/>
      <c r="P175" s="23"/>
    </row>
    <row r="176" spans="1:16" x14ac:dyDescent="0.25">
      <c r="A176" s="181"/>
      <c r="B176" s="2"/>
      <c r="C176" s="2"/>
      <c r="D176" s="2"/>
      <c r="E176" s="2"/>
      <c r="F176" s="2"/>
      <c r="G176" s="181"/>
      <c r="H176" s="2"/>
      <c r="I176" s="2"/>
      <c r="J176" s="2"/>
      <c r="K176" s="2"/>
      <c r="L176" s="2"/>
      <c r="M176" s="181"/>
      <c r="N176" s="2"/>
      <c r="O176" s="181"/>
      <c r="P176" s="23"/>
    </row>
    <row r="177" spans="1:16" x14ac:dyDescent="0.25">
      <c r="A177" s="181"/>
      <c r="B177" s="2"/>
      <c r="C177" s="2"/>
      <c r="D177" s="2"/>
      <c r="E177" s="2"/>
      <c r="F177" s="2"/>
      <c r="G177" s="181"/>
      <c r="H177" s="2"/>
      <c r="I177" s="2"/>
      <c r="J177" s="2"/>
      <c r="K177" s="2"/>
      <c r="L177" s="2"/>
      <c r="M177" s="181"/>
      <c r="N177" s="2"/>
      <c r="O177" s="181"/>
      <c r="P177" s="23"/>
    </row>
    <row r="178" spans="1:16" x14ac:dyDescent="0.25">
      <c r="A178" s="181"/>
      <c r="B178" s="2"/>
      <c r="C178" s="2"/>
      <c r="D178" s="2"/>
      <c r="E178" s="2"/>
      <c r="F178" s="2"/>
      <c r="G178" s="181"/>
      <c r="H178" s="2"/>
      <c r="I178" s="2"/>
      <c r="J178" s="2"/>
      <c r="K178" s="2"/>
      <c r="L178" s="2"/>
      <c r="M178" s="181"/>
      <c r="N178" s="2"/>
      <c r="O178" s="181"/>
      <c r="P178" s="23"/>
    </row>
    <row r="179" spans="1:16" x14ac:dyDescent="0.25">
      <c r="A179" s="181"/>
      <c r="B179" s="2"/>
      <c r="C179" s="2"/>
      <c r="D179" s="2"/>
      <c r="E179" s="2"/>
      <c r="F179" s="2"/>
      <c r="G179" s="181"/>
      <c r="H179" s="2"/>
      <c r="I179" s="2"/>
      <c r="J179" s="2"/>
      <c r="K179" s="2"/>
      <c r="L179" s="2"/>
      <c r="M179" s="181"/>
      <c r="N179" s="2"/>
      <c r="O179" s="181"/>
      <c r="P179" s="23"/>
    </row>
    <row r="180" spans="1:16" x14ac:dyDescent="0.25">
      <c r="A180" s="181"/>
      <c r="B180" s="2"/>
      <c r="C180" s="2"/>
      <c r="D180" s="2"/>
      <c r="E180" s="2"/>
      <c r="F180" s="2"/>
      <c r="G180" s="181"/>
      <c r="H180" s="2"/>
      <c r="I180" s="2"/>
      <c r="J180" s="2"/>
      <c r="K180" s="2"/>
      <c r="L180" s="2"/>
      <c r="M180" s="181"/>
      <c r="N180" s="2"/>
      <c r="O180" s="181"/>
      <c r="P180" s="23"/>
    </row>
    <row r="181" spans="1:16" x14ac:dyDescent="0.25">
      <c r="A181" s="181"/>
      <c r="B181" s="2"/>
      <c r="C181" s="2"/>
      <c r="D181" s="2"/>
      <c r="E181" s="2"/>
      <c r="F181" s="2"/>
      <c r="G181" s="181"/>
      <c r="H181" s="2"/>
      <c r="I181" s="2"/>
      <c r="J181" s="2"/>
      <c r="K181" s="2"/>
      <c r="L181" s="2"/>
      <c r="M181" s="181"/>
      <c r="N181" s="2"/>
      <c r="O181" s="181"/>
      <c r="P181" s="23"/>
    </row>
    <row r="182" spans="1:16" x14ac:dyDescent="0.25">
      <c r="A182" s="181"/>
      <c r="B182" s="2"/>
      <c r="C182" s="2"/>
      <c r="D182" s="2"/>
      <c r="E182" s="2"/>
      <c r="F182" s="2"/>
      <c r="G182" s="181"/>
      <c r="H182" s="2"/>
      <c r="I182" s="2"/>
      <c r="J182" s="2"/>
      <c r="K182" s="2"/>
      <c r="L182" s="2"/>
      <c r="M182" s="181"/>
      <c r="N182" s="2"/>
      <c r="O182" s="181"/>
      <c r="P182" s="23"/>
    </row>
    <row r="183" spans="1:16" x14ac:dyDescent="0.25">
      <c r="A183" s="181"/>
      <c r="B183" s="2"/>
      <c r="C183" s="2"/>
      <c r="D183" s="2"/>
      <c r="E183" s="2"/>
      <c r="F183" s="2"/>
      <c r="G183" s="181"/>
      <c r="H183" s="2"/>
      <c r="I183" s="2"/>
      <c r="J183" s="2"/>
      <c r="K183" s="2"/>
      <c r="L183" s="2"/>
      <c r="M183" s="181"/>
      <c r="N183" s="2"/>
      <c r="O183" s="181"/>
      <c r="P183" s="23"/>
    </row>
    <row r="184" spans="1:16" x14ac:dyDescent="0.25">
      <c r="A184" s="181"/>
      <c r="B184" s="2"/>
      <c r="C184" s="2"/>
      <c r="D184" s="2"/>
      <c r="E184" s="2"/>
      <c r="F184" s="2"/>
      <c r="G184" s="181"/>
      <c r="H184" s="2"/>
      <c r="I184" s="2"/>
      <c r="J184" s="2"/>
      <c r="K184" s="2"/>
      <c r="L184" s="2"/>
      <c r="M184" s="181"/>
      <c r="N184" s="2"/>
      <c r="O184" s="181"/>
      <c r="P184" s="23"/>
    </row>
    <row r="185" spans="1:16" x14ac:dyDescent="0.25">
      <c r="A185" s="181"/>
      <c r="B185" s="2"/>
      <c r="C185" s="2"/>
      <c r="D185" s="2"/>
      <c r="E185" s="2"/>
      <c r="F185" s="2"/>
      <c r="G185" s="181"/>
      <c r="H185" s="2"/>
      <c r="I185" s="2"/>
      <c r="J185" s="2"/>
      <c r="K185" s="2"/>
      <c r="L185" s="2"/>
      <c r="M185" s="181"/>
      <c r="N185" s="2"/>
      <c r="O185" s="181"/>
      <c r="P185" s="23"/>
    </row>
    <row r="186" spans="1:16" x14ac:dyDescent="0.25">
      <c r="A186" s="181"/>
      <c r="B186" s="2"/>
      <c r="C186" s="2"/>
      <c r="D186" s="2"/>
      <c r="E186" s="2"/>
      <c r="F186" s="2"/>
      <c r="G186" s="181"/>
      <c r="H186" s="2"/>
      <c r="I186" s="2"/>
      <c r="J186" s="2"/>
      <c r="K186" s="2"/>
      <c r="L186" s="2"/>
      <c r="M186" s="181"/>
      <c r="N186" s="2"/>
      <c r="O186" s="181"/>
      <c r="P186" s="23"/>
    </row>
    <row r="187" spans="1:16" x14ac:dyDescent="0.25">
      <c r="A187" s="181"/>
      <c r="B187" s="2"/>
      <c r="C187" s="2"/>
      <c r="D187" s="2"/>
      <c r="E187" s="2"/>
      <c r="F187" s="2"/>
      <c r="G187" s="181"/>
      <c r="H187" s="2"/>
      <c r="I187" s="2"/>
      <c r="J187" s="2"/>
      <c r="K187" s="2"/>
      <c r="L187" s="2"/>
      <c r="M187" s="181"/>
      <c r="N187" s="2"/>
      <c r="O187" s="181"/>
      <c r="P187" s="23"/>
    </row>
    <row r="188" spans="1:16" x14ac:dyDescent="0.25">
      <c r="A188" s="181"/>
      <c r="B188" s="2"/>
      <c r="C188" s="2"/>
      <c r="D188" s="2"/>
      <c r="E188" s="2"/>
      <c r="F188" s="2"/>
      <c r="G188" s="181"/>
      <c r="H188" s="2"/>
      <c r="I188" s="2"/>
      <c r="J188" s="2"/>
      <c r="K188" s="2"/>
      <c r="L188" s="2"/>
      <c r="M188" s="181"/>
      <c r="N188" s="2"/>
      <c r="O188" s="181"/>
      <c r="P188" s="23"/>
    </row>
    <row r="189" spans="1:16" x14ac:dyDescent="0.25">
      <c r="A189" s="181"/>
      <c r="B189" s="2"/>
      <c r="C189" s="2"/>
      <c r="D189" s="2"/>
      <c r="E189" s="2"/>
      <c r="F189" s="2"/>
      <c r="G189" s="181"/>
      <c r="H189" s="2"/>
      <c r="I189" s="2"/>
      <c r="J189" s="2"/>
      <c r="K189" s="2"/>
      <c r="L189" s="2"/>
      <c r="M189" s="181"/>
      <c r="N189" s="2"/>
      <c r="O189" s="181"/>
      <c r="P189" s="23"/>
    </row>
    <row r="190" spans="1:16" x14ac:dyDescent="0.25">
      <c r="A190" s="181"/>
      <c r="B190" s="2"/>
      <c r="C190" s="2"/>
      <c r="D190" s="2"/>
      <c r="E190" s="2"/>
      <c r="F190" s="2"/>
      <c r="G190" s="181"/>
      <c r="H190" s="2"/>
      <c r="I190" s="2"/>
      <c r="J190" s="2"/>
      <c r="K190" s="2"/>
      <c r="L190" s="2"/>
      <c r="M190" s="181"/>
      <c r="N190" s="2"/>
      <c r="O190" s="181"/>
      <c r="P190" s="23"/>
    </row>
    <row r="191" spans="1:16" x14ac:dyDescent="0.25">
      <c r="A191" s="181"/>
      <c r="B191" s="2"/>
      <c r="C191" s="2"/>
      <c r="D191" s="2"/>
      <c r="E191" s="2"/>
      <c r="F191" s="2"/>
      <c r="G191" s="181"/>
      <c r="H191" s="2"/>
      <c r="I191" s="2"/>
      <c r="J191" s="2"/>
      <c r="K191" s="2"/>
      <c r="L191" s="2"/>
      <c r="M191" s="181"/>
      <c r="N191" s="2"/>
      <c r="O191" s="181"/>
      <c r="P191" s="23"/>
    </row>
    <row r="192" spans="1:16" x14ac:dyDescent="0.25">
      <c r="A192" s="181"/>
      <c r="B192" s="2"/>
      <c r="C192" s="2"/>
      <c r="D192" s="2"/>
      <c r="E192" s="2"/>
      <c r="F192" s="2"/>
      <c r="G192" s="181"/>
      <c r="H192" s="2"/>
      <c r="I192" s="2"/>
      <c r="J192" s="2"/>
      <c r="K192" s="2"/>
      <c r="L192" s="2"/>
      <c r="M192" s="181"/>
      <c r="N192" s="2"/>
      <c r="O192" s="181"/>
      <c r="P192" s="23"/>
    </row>
    <row r="193" spans="1:16" x14ac:dyDescent="0.25">
      <c r="A193" s="181"/>
      <c r="B193" s="2"/>
      <c r="C193" s="2"/>
      <c r="D193" s="2"/>
      <c r="E193" s="2"/>
      <c r="F193" s="2"/>
      <c r="G193" s="181"/>
      <c r="H193" s="2"/>
      <c r="I193" s="2"/>
      <c r="J193" s="2"/>
      <c r="K193" s="2"/>
      <c r="L193" s="2"/>
      <c r="M193" s="181"/>
      <c r="N193" s="2"/>
      <c r="O193" s="181"/>
      <c r="P193" s="23"/>
    </row>
    <row r="194" spans="1:16" x14ac:dyDescent="0.25">
      <c r="A194" s="181"/>
      <c r="B194" s="2"/>
      <c r="C194" s="2"/>
      <c r="D194" s="2"/>
      <c r="E194" s="2"/>
      <c r="F194" s="2"/>
      <c r="G194" s="181"/>
      <c r="H194" s="2"/>
      <c r="I194" s="2"/>
      <c r="J194" s="2"/>
      <c r="K194" s="2"/>
      <c r="L194" s="2"/>
      <c r="M194" s="181"/>
      <c r="N194" s="2"/>
      <c r="O194" s="181"/>
      <c r="P194" s="23"/>
    </row>
    <row r="195" spans="1:16" x14ac:dyDescent="0.25">
      <c r="A195" s="181"/>
      <c r="B195" s="2"/>
      <c r="C195" s="2"/>
      <c r="D195" s="2"/>
      <c r="E195" s="2"/>
      <c r="F195" s="2"/>
      <c r="G195" s="181"/>
      <c r="H195" s="2"/>
      <c r="I195" s="2"/>
      <c r="J195" s="2"/>
      <c r="K195" s="2"/>
      <c r="L195" s="2"/>
      <c r="M195" s="181"/>
      <c r="N195" s="2"/>
      <c r="O195" s="181"/>
      <c r="P195" s="23"/>
    </row>
    <row r="196" spans="1:16" x14ac:dyDescent="0.25">
      <c r="A196" s="181"/>
      <c r="B196" s="2"/>
      <c r="C196" s="2"/>
      <c r="D196" s="2"/>
      <c r="E196" s="2"/>
      <c r="F196" s="2"/>
      <c r="G196" s="181"/>
      <c r="H196" s="2"/>
      <c r="I196" s="2"/>
      <c r="J196" s="2"/>
      <c r="K196" s="2"/>
      <c r="L196" s="2"/>
      <c r="M196" s="181"/>
      <c r="N196" s="2"/>
      <c r="O196" s="181"/>
      <c r="P196" s="23"/>
    </row>
    <row r="197" spans="1:16" x14ac:dyDescent="0.25">
      <c r="A197" s="181"/>
      <c r="B197" s="2"/>
      <c r="C197" s="2"/>
      <c r="D197" s="2"/>
      <c r="E197" s="2"/>
      <c r="F197" s="2"/>
      <c r="G197" s="181"/>
      <c r="H197" s="2"/>
      <c r="I197" s="2"/>
      <c r="J197" s="2"/>
      <c r="K197" s="2"/>
      <c r="L197" s="2"/>
      <c r="M197" s="181"/>
      <c r="N197" s="2"/>
      <c r="O197" s="181"/>
      <c r="P197" s="23"/>
    </row>
    <row r="198" spans="1:16" x14ac:dyDescent="0.25">
      <c r="A198" s="181"/>
      <c r="B198" s="2"/>
      <c r="C198" s="2"/>
      <c r="D198" s="2"/>
      <c r="E198" s="2"/>
      <c r="F198" s="2"/>
      <c r="G198" s="181"/>
      <c r="H198" s="2"/>
      <c r="I198" s="2"/>
      <c r="J198" s="2"/>
      <c r="K198" s="2"/>
      <c r="L198" s="2"/>
      <c r="M198" s="181"/>
      <c r="N198" s="2"/>
      <c r="O198" s="181"/>
      <c r="P198" s="23"/>
    </row>
    <row r="199" spans="1:16" x14ac:dyDescent="0.25">
      <c r="A199" s="181"/>
      <c r="B199" s="2"/>
      <c r="C199" s="2"/>
      <c r="D199" s="2"/>
      <c r="E199" s="2"/>
      <c r="F199" s="2"/>
      <c r="G199" s="181"/>
      <c r="H199" s="2"/>
      <c r="I199" s="2"/>
      <c r="J199" s="2"/>
      <c r="K199" s="2"/>
      <c r="L199" s="2"/>
      <c r="M199" s="181"/>
      <c r="N199" s="2"/>
      <c r="O199" s="181"/>
      <c r="P199" s="23"/>
    </row>
    <row r="200" spans="1:16" x14ac:dyDescent="0.25">
      <c r="A200" s="181"/>
      <c r="B200" s="2"/>
      <c r="C200" s="2"/>
      <c r="D200" s="2"/>
      <c r="E200" s="2"/>
      <c r="F200" s="2"/>
      <c r="G200" s="181"/>
      <c r="H200" s="2"/>
      <c r="I200" s="2"/>
      <c r="J200" s="2"/>
      <c r="K200" s="2"/>
      <c r="L200" s="2"/>
      <c r="M200" s="181"/>
      <c r="N200" s="2"/>
      <c r="O200" s="181"/>
      <c r="P200" s="23"/>
    </row>
    <row r="201" spans="1:16" x14ac:dyDescent="0.25">
      <c r="A201" s="181"/>
      <c r="B201" s="2"/>
      <c r="C201" s="2"/>
      <c r="D201" s="2"/>
      <c r="E201" s="2"/>
      <c r="F201" s="2"/>
      <c r="G201" s="181"/>
      <c r="H201" s="2"/>
      <c r="I201" s="2"/>
      <c r="J201" s="2"/>
      <c r="K201" s="2"/>
      <c r="L201" s="2"/>
      <c r="M201" s="181"/>
      <c r="N201" s="2"/>
      <c r="O201" s="181"/>
      <c r="P201" s="23"/>
    </row>
    <row r="202" spans="1:16" x14ac:dyDescent="0.25">
      <c r="A202" s="181"/>
      <c r="B202" s="2"/>
      <c r="C202" s="2"/>
      <c r="D202" s="2"/>
      <c r="E202" s="2"/>
      <c r="F202" s="2"/>
      <c r="G202" s="181"/>
      <c r="H202" s="2"/>
      <c r="I202" s="2"/>
      <c r="J202" s="2"/>
      <c r="K202" s="2"/>
      <c r="L202" s="2"/>
      <c r="M202" s="181"/>
      <c r="N202" s="2"/>
      <c r="O202" s="181"/>
      <c r="P202" s="23"/>
    </row>
    <row r="203" spans="1:16" x14ac:dyDescent="0.25">
      <c r="A203" s="181"/>
      <c r="B203" s="2"/>
      <c r="C203" s="2"/>
      <c r="D203" s="2"/>
      <c r="E203" s="2"/>
      <c r="F203" s="2"/>
      <c r="G203" s="181"/>
      <c r="H203" s="2"/>
      <c r="I203" s="2"/>
      <c r="J203" s="2"/>
      <c r="K203" s="2"/>
      <c r="L203" s="2"/>
      <c r="M203" s="181"/>
      <c r="N203" s="2"/>
      <c r="O203" s="181"/>
      <c r="P203" s="23"/>
    </row>
    <row r="204" spans="1:16" x14ac:dyDescent="0.25">
      <c r="A204" s="181"/>
      <c r="B204" s="2"/>
      <c r="C204" s="2"/>
      <c r="D204" s="2"/>
      <c r="E204" s="2"/>
      <c r="F204" s="2"/>
      <c r="G204" s="181"/>
      <c r="H204" s="2"/>
      <c r="I204" s="2"/>
      <c r="J204" s="2"/>
      <c r="K204" s="2"/>
      <c r="L204" s="2"/>
      <c r="M204" s="181"/>
      <c r="N204" s="2"/>
      <c r="O204" s="181"/>
      <c r="P204" s="23"/>
    </row>
    <row r="205" spans="1:16" x14ac:dyDescent="0.25">
      <c r="A205" s="181"/>
      <c r="B205" s="2"/>
      <c r="C205" s="2"/>
      <c r="D205" s="2"/>
      <c r="E205" s="2"/>
      <c r="F205" s="2"/>
      <c r="G205" s="181"/>
      <c r="H205" s="2"/>
      <c r="I205" s="2"/>
      <c r="J205" s="2"/>
      <c r="K205" s="2"/>
      <c r="L205" s="2"/>
      <c r="M205" s="181"/>
      <c r="N205" s="2"/>
      <c r="O205" s="181"/>
      <c r="P205" s="23"/>
    </row>
    <row r="206" spans="1:16" x14ac:dyDescent="0.25">
      <c r="A206" s="181"/>
      <c r="B206" s="2"/>
      <c r="C206" s="2"/>
      <c r="D206" s="2"/>
      <c r="E206" s="2"/>
      <c r="F206" s="2"/>
      <c r="G206" s="181"/>
      <c r="H206" s="2"/>
      <c r="I206" s="2"/>
      <c r="J206" s="2"/>
      <c r="K206" s="2"/>
      <c r="L206" s="2"/>
      <c r="M206" s="181"/>
      <c r="N206" s="2"/>
      <c r="O206" s="181"/>
      <c r="P206" s="23"/>
    </row>
    <row r="207" spans="1:16" x14ac:dyDescent="0.25">
      <c r="A207" s="181"/>
      <c r="B207" s="2"/>
      <c r="C207" s="2"/>
      <c r="D207" s="2"/>
      <c r="E207" s="2"/>
      <c r="F207" s="2"/>
      <c r="G207" s="181"/>
      <c r="H207" s="2"/>
      <c r="I207" s="2"/>
      <c r="J207" s="2"/>
      <c r="K207" s="2"/>
      <c r="L207" s="2"/>
      <c r="M207" s="181"/>
      <c r="N207" s="2"/>
      <c r="O207" s="181"/>
      <c r="P207" s="23"/>
    </row>
    <row r="208" spans="1:16" x14ac:dyDescent="0.25">
      <c r="A208" s="181"/>
      <c r="B208" s="2"/>
      <c r="C208" s="2"/>
      <c r="D208" s="2"/>
      <c r="E208" s="2"/>
      <c r="F208" s="2"/>
      <c r="G208" s="181"/>
      <c r="H208" s="2"/>
      <c r="I208" s="2"/>
      <c r="J208" s="2"/>
      <c r="K208" s="2"/>
      <c r="L208" s="2"/>
      <c r="M208" s="181"/>
      <c r="N208" s="2"/>
      <c r="O208" s="181"/>
      <c r="P208" s="23"/>
    </row>
    <row r="209" spans="1:16" x14ac:dyDescent="0.25">
      <c r="A209" s="181"/>
      <c r="B209" s="2"/>
      <c r="C209" s="2"/>
      <c r="D209" s="2"/>
      <c r="E209" s="2"/>
      <c r="F209" s="2"/>
      <c r="G209" s="181"/>
      <c r="H209" s="2"/>
      <c r="I209" s="2"/>
      <c r="J209" s="2"/>
      <c r="K209" s="2"/>
      <c r="L209" s="2"/>
      <c r="M209" s="181"/>
      <c r="N209" s="2"/>
      <c r="O209" s="181"/>
      <c r="P209" s="23"/>
    </row>
    <row r="210" spans="1:16" x14ac:dyDescent="0.25">
      <c r="A210" s="181"/>
      <c r="B210" s="2"/>
      <c r="C210" s="2"/>
      <c r="D210" s="2"/>
      <c r="E210" s="2"/>
      <c r="F210" s="2"/>
      <c r="G210" s="181"/>
      <c r="H210" s="2"/>
      <c r="I210" s="2"/>
      <c r="J210" s="2"/>
      <c r="K210" s="2"/>
      <c r="L210" s="2"/>
      <c r="M210" s="181"/>
      <c r="N210" s="2"/>
      <c r="O210" s="181"/>
      <c r="P210" s="23"/>
    </row>
    <row r="211" spans="1:16" x14ac:dyDescent="0.25">
      <c r="A211" s="181"/>
      <c r="B211" s="2"/>
      <c r="C211" s="2"/>
      <c r="D211" s="2"/>
      <c r="E211" s="2"/>
      <c r="F211" s="2"/>
      <c r="G211" s="181"/>
      <c r="H211" s="2"/>
      <c r="I211" s="2"/>
      <c r="J211" s="2"/>
      <c r="K211" s="2"/>
      <c r="L211" s="2"/>
      <c r="M211" s="181"/>
      <c r="N211" s="2"/>
      <c r="O211" s="181"/>
      <c r="P211" s="23"/>
    </row>
    <row r="212" spans="1:16" x14ac:dyDescent="0.25">
      <c r="A212" s="181"/>
      <c r="B212" s="2"/>
      <c r="C212" s="2"/>
      <c r="D212" s="2"/>
      <c r="E212" s="2"/>
      <c r="F212" s="2"/>
      <c r="G212" s="181"/>
      <c r="H212" s="2"/>
      <c r="I212" s="2"/>
      <c r="J212" s="2"/>
      <c r="K212" s="2"/>
      <c r="L212" s="2"/>
      <c r="M212" s="181"/>
      <c r="N212" s="2"/>
      <c r="O212" s="181"/>
      <c r="P212" s="23"/>
    </row>
    <row r="213" spans="1:16" x14ac:dyDescent="0.25">
      <c r="A213" s="181"/>
      <c r="B213" s="2"/>
      <c r="C213" s="2"/>
      <c r="D213" s="2"/>
      <c r="E213" s="2"/>
      <c r="F213" s="2"/>
      <c r="G213" s="181"/>
      <c r="H213" s="2"/>
      <c r="I213" s="2"/>
      <c r="J213" s="2"/>
      <c r="K213" s="2"/>
      <c r="L213" s="2"/>
      <c r="M213" s="181"/>
      <c r="N213" s="2"/>
      <c r="O213" s="181"/>
      <c r="P213" s="23"/>
    </row>
    <row r="214" spans="1:16" x14ac:dyDescent="0.25">
      <c r="A214" s="181"/>
      <c r="B214" s="2"/>
      <c r="C214" s="2"/>
      <c r="D214" s="2"/>
      <c r="E214" s="2"/>
      <c r="F214" s="2"/>
      <c r="G214" s="181"/>
      <c r="H214" s="2"/>
      <c r="I214" s="2"/>
      <c r="J214" s="2"/>
      <c r="K214" s="2"/>
      <c r="L214" s="2"/>
      <c r="M214" s="181"/>
      <c r="N214" s="2"/>
      <c r="O214" s="181"/>
      <c r="P214" s="23"/>
    </row>
    <row r="215" spans="1:16" x14ac:dyDescent="0.25">
      <c r="A215" s="181"/>
      <c r="B215" s="2"/>
      <c r="C215" s="2"/>
      <c r="D215" s="2"/>
      <c r="E215" s="2"/>
      <c r="F215" s="2"/>
      <c r="G215" s="181"/>
      <c r="H215" s="2"/>
      <c r="I215" s="2"/>
      <c r="J215" s="2"/>
      <c r="K215" s="2"/>
      <c r="L215" s="2"/>
      <c r="M215" s="181"/>
      <c r="N215" s="2"/>
      <c r="O215" s="181"/>
      <c r="P215" s="23"/>
    </row>
    <row r="216" spans="1:16" x14ac:dyDescent="0.25">
      <c r="A216" s="181"/>
      <c r="B216" s="2"/>
      <c r="C216" s="2"/>
      <c r="D216" s="2"/>
      <c r="E216" s="2"/>
      <c r="F216" s="2"/>
      <c r="G216" s="181"/>
      <c r="H216" s="2"/>
      <c r="I216" s="2"/>
      <c r="J216" s="2"/>
      <c r="K216" s="2"/>
      <c r="L216" s="2"/>
      <c r="M216" s="181"/>
      <c r="N216" s="2"/>
      <c r="O216" s="181"/>
      <c r="P216" s="23"/>
    </row>
    <row r="217" spans="1:16" x14ac:dyDescent="0.25">
      <c r="A217" s="181"/>
      <c r="B217" s="2"/>
      <c r="C217" s="2"/>
      <c r="D217" s="2"/>
      <c r="E217" s="2"/>
      <c r="F217" s="2"/>
      <c r="G217" s="181"/>
      <c r="H217" s="2"/>
      <c r="I217" s="2"/>
      <c r="J217" s="2"/>
      <c r="K217" s="2"/>
      <c r="L217" s="2"/>
      <c r="M217" s="181"/>
      <c r="N217" s="2"/>
      <c r="O217" s="181"/>
      <c r="P217" s="23"/>
    </row>
    <row r="218" spans="1:16" x14ac:dyDescent="0.25">
      <c r="A218" s="181"/>
      <c r="B218" s="2"/>
      <c r="C218" s="2"/>
      <c r="D218" s="2"/>
      <c r="E218" s="2"/>
      <c r="F218" s="2"/>
      <c r="G218" s="181"/>
      <c r="H218" s="2"/>
      <c r="I218" s="2"/>
      <c r="J218" s="2"/>
      <c r="K218" s="2"/>
      <c r="L218" s="2"/>
      <c r="M218" s="181"/>
      <c r="N218" s="2"/>
      <c r="O218" s="181"/>
      <c r="P218" s="23"/>
    </row>
    <row r="219" spans="1:16" x14ac:dyDescent="0.25">
      <c r="A219" s="181"/>
      <c r="B219" s="2"/>
      <c r="C219" s="2"/>
      <c r="D219" s="2"/>
      <c r="E219" s="2"/>
      <c r="F219" s="2"/>
      <c r="G219" s="181"/>
      <c r="H219" s="2"/>
      <c r="I219" s="2"/>
      <c r="J219" s="2"/>
      <c r="K219" s="2"/>
      <c r="L219" s="2"/>
      <c r="M219" s="181"/>
      <c r="N219" s="2"/>
      <c r="O219" s="181"/>
      <c r="P219" s="23"/>
    </row>
    <row r="220" spans="1:16" x14ac:dyDescent="0.25">
      <c r="A220" s="181"/>
      <c r="B220" s="2"/>
      <c r="C220" s="2"/>
      <c r="D220" s="2"/>
      <c r="E220" s="2"/>
      <c r="F220" s="2"/>
      <c r="G220" s="181"/>
      <c r="H220" s="2"/>
      <c r="I220" s="2"/>
      <c r="J220" s="2"/>
      <c r="K220" s="2"/>
      <c r="L220" s="2"/>
      <c r="M220" s="181"/>
      <c r="N220" s="2"/>
      <c r="O220" s="181"/>
      <c r="P220" s="23"/>
    </row>
    <row r="221" spans="1:16" x14ac:dyDescent="0.25">
      <c r="A221" s="181"/>
      <c r="B221" s="2"/>
      <c r="C221" s="2"/>
      <c r="D221" s="2"/>
      <c r="E221" s="2"/>
      <c r="F221" s="2"/>
      <c r="G221" s="181"/>
      <c r="H221" s="2"/>
      <c r="I221" s="2"/>
      <c r="J221" s="2"/>
      <c r="K221" s="2"/>
      <c r="L221" s="2"/>
      <c r="M221" s="181"/>
      <c r="N221" s="2"/>
      <c r="O221" s="181"/>
      <c r="P221" s="23"/>
    </row>
    <row r="222" spans="1:16" x14ac:dyDescent="0.25">
      <c r="A222" s="181"/>
      <c r="B222" s="2"/>
      <c r="C222" s="2"/>
      <c r="D222" s="2"/>
      <c r="E222" s="2"/>
      <c r="F222" s="2"/>
      <c r="G222" s="181"/>
      <c r="H222" s="2"/>
      <c r="I222" s="2"/>
      <c r="J222" s="2"/>
      <c r="K222" s="2"/>
      <c r="L222" s="2"/>
      <c r="M222" s="181"/>
      <c r="N222" s="2"/>
      <c r="O222" s="181"/>
      <c r="P222" s="23"/>
    </row>
    <row r="223" spans="1:16" x14ac:dyDescent="0.25">
      <c r="A223" s="181"/>
      <c r="B223" s="2"/>
      <c r="C223" s="2"/>
      <c r="D223" s="2"/>
      <c r="E223" s="2"/>
      <c r="F223" s="2"/>
      <c r="G223" s="181"/>
      <c r="H223" s="2"/>
      <c r="I223" s="2"/>
      <c r="J223" s="2"/>
      <c r="K223" s="2"/>
      <c r="L223" s="2"/>
      <c r="M223" s="181"/>
      <c r="N223" s="2"/>
      <c r="O223" s="181"/>
      <c r="P223" s="23"/>
    </row>
    <row r="224" spans="1:16" x14ac:dyDescent="0.25">
      <c r="A224" s="181"/>
      <c r="B224" s="2"/>
      <c r="C224" s="2"/>
      <c r="D224" s="2"/>
      <c r="E224" s="2"/>
      <c r="F224" s="2"/>
      <c r="G224" s="181"/>
      <c r="H224" s="2"/>
      <c r="I224" s="2"/>
      <c r="J224" s="2"/>
      <c r="K224" s="2"/>
      <c r="L224" s="2"/>
      <c r="M224" s="181"/>
      <c r="N224" s="2"/>
      <c r="O224" s="181"/>
      <c r="P224" s="23"/>
    </row>
    <row r="225" spans="1:16" x14ac:dyDescent="0.25">
      <c r="A225" s="181"/>
      <c r="B225" s="2"/>
      <c r="C225" s="2"/>
      <c r="D225" s="2"/>
      <c r="E225" s="2"/>
      <c r="F225" s="2"/>
      <c r="G225" s="181"/>
      <c r="H225" s="2"/>
      <c r="I225" s="2"/>
      <c r="J225" s="2"/>
      <c r="K225" s="2"/>
      <c r="L225" s="2"/>
      <c r="M225" s="181"/>
      <c r="N225" s="2"/>
      <c r="O225" s="181"/>
      <c r="P225" s="23"/>
    </row>
    <row r="226" spans="1:16" x14ac:dyDescent="0.25">
      <c r="A226" s="181"/>
      <c r="B226" s="2"/>
      <c r="C226" s="2"/>
      <c r="D226" s="2"/>
      <c r="E226" s="2"/>
      <c r="F226" s="2"/>
      <c r="G226" s="181"/>
      <c r="H226" s="2"/>
      <c r="I226" s="2"/>
      <c r="J226" s="2"/>
      <c r="K226" s="2"/>
      <c r="L226" s="2"/>
      <c r="M226" s="181"/>
      <c r="N226" s="2"/>
      <c r="O226" s="181"/>
      <c r="P226" s="23"/>
    </row>
    <row r="227" spans="1:16" x14ac:dyDescent="0.25">
      <c r="A227" s="181"/>
      <c r="B227" s="2"/>
      <c r="C227" s="2"/>
      <c r="D227" s="2"/>
      <c r="E227" s="2"/>
      <c r="F227" s="2"/>
      <c r="G227" s="181"/>
      <c r="H227" s="2"/>
      <c r="I227" s="2"/>
      <c r="J227" s="2"/>
      <c r="K227" s="2"/>
      <c r="L227" s="2"/>
      <c r="M227" s="181"/>
      <c r="N227" s="2"/>
      <c r="O227" s="181"/>
      <c r="P227" s="23"/>
    </row>
    <row r="228" spans="1:16" x14ac:dyDescent="0.25">
      <c r="A228" s="181"/>
      <c r="B228" s="2"/>
      <c r="C228" s="2"/>
      <c r="D228" s="2"/>
      <c r="E228" s="2"/>
      <c r="F228" s="2"/>
      <c r="G228" s="181"/>
      <c r="H228" s="2"/>
      <c r="I228" s="2"/>
      <c r="J228" s="2"/>
      <c r="K228" s="2"/>
      <c r="L228" s="2"/>
      <c r="M228" s="181"/>
      <c r="N228" s="2"/>
      <c r="O228" s="181"/>
      <c r="P228" s="23"/>
    </row>
    <row r="229" spans="1:16" x14ac:dyDescent="0.25">
      <c r="A229" s="181"/>
      <c r="B229" s="2"/>
      <c r="C229" s="2"/>
      <c r="D229" s="2"/>
      <c r="E229" s="2"/>
      <c r="F229" s="2"/>
      <c r="G229" s="181"/>
      <c r="H229" s="2"/>
      <c r="I229" s="2"/>
      <c r="J229" s="2"/>
      <c r="K229" s="2"/>
      <c r="L229" s="2"/>
      <c r="M229" s="181"/>
      <c r="N229" s="2"/>
      <c r="O229" s="181"/>
      <c r="P229" s="23"/>
    </row>
    <row r="230" spans="1:16" x14ac:dyDescent="0.25">
      <c r="A230" s="181"/>
      <c r="B230" s="2"/>
      <c r="C230" s="2"/>
      <c r="D230" s="2"/>
      <c r="E230" s="2"/>
      <c r="F230" s="2"/>
      <c r="G230" s="181"/>
      <c r="H230" s="2"/>
      <c r="I230" s="2"/>
      <c r="J230" s="2"/>
      <c r="K230" s="2"/>
      <c r="L230" s="2"/>
      <c r="M230" s="181"/>
      <c r="N230" s="2"/>
      <c r="O230" s="181"/>
      <c r="P230" s="23"/>
    </row>
    <row r="231" spans="1:16" x14ac:dyDescent="0.25">
      <c r="A231" s="181"/>
      <c r="B231" s="2"/>
      <c r="C231" s="2"/>
      <c r="D231" s="2"/>
      <c r="E231" s="2"/>
      <c r="F231" s="2"/>
      <c r="G231" s="181"/>
      <c r="H231" s="2"/>
      <c r="I231" s="2"/>
      <c r="J231" s="2"/>
      <c r="K231" s="2"/>
      <c r="L231" s="2"/>
      <c r="M231" s="181"/>
      <c r="N231" s="2"/>
      <c r="O231" s="181"/>
      <c r="P231" s="23"/>
    </row>
    <row r="232" spans="1:16" x14ac:dyDescent="0.25">
      <c r="A232" s="181"/>
      <c r="B232" s="2"/>
      <c r="C232" s="2"/>
      <c r="D232" s="2"/>
      <c r="E232" s="2"/>
      <c r="F232" s="2"/>
      <c r="G232" s="181"/>
      <c r="H232" s="2"/>
      <c r="I232" s="2"/>
      <c r="J232" s="2"/>
      <c r="K232" s="2"/>
      <c r="L232" s="2"/>
      <c r="M232" s="181"/>
      <c r="N232" s="2"/>
      <c r="O232" s="181"/>
      <c r="P232" s="23"/>
    </row>
    <row r="233" spans="1:16" x14ac:dyDescent="0.25">
      <c r="A233" s="181"/>
      <c r="B233" s="2"/>
      <c r="C233" s="2"/>
      <c r="D233" s="2"/>
      <c r="E233" s="2"/>
      <c r="F233" s="2"/>
      <c r="G233" s="181"/>
      <c r="H233" s="2"/>
      <c r="I233" s="2"/>
      <c r="J233" s="2"/>
      <c r="K233" s="2"/>
      <c r="L233" s="2"/>
      <c r="M233" s="181"/>
      <c r="N233" s="2"/>
      <c r="O233" s="181"/>
      <c r="P233" s="23"/>
    </row>
    <row r="234" spans="1:16" x14ac:dyDescent="0.25">
      <c r="A234" s="181"/>
      <c r="B234" s="2"/>
      <c r="C234" s="2"/>
      <c r="D234" s="2"/>
      <c r="E234" s="2"/>
      <c r="F234" s="2"/>
      <c r="G234" s="181"/>
      <c r="H234" s="2"/>
      <c r="I234" s="2"/>
      <c r="J234" s="2"/>
      <c r="K234" s="2"/>
      <c r="L234" s="2"/>
      <c r="M234" s="181"/>
      <c r="N234" s="2"/>
      <c r="O234" s="181"/>
      <c r="P234" s="23"/>
    </row>
    <row r="235" spans="1:16" x14ac:dyDescent="0.25">
      <c r="A235" s="181"/>
      <c r="B235" s="2"/>
      <c r="C235" s="2"/>
      <c r="D235" s="2"/>
      <c r="E235" s="2"/>
      <c r="F235" s="2"/>
      <c r="G235" s="181"/>
      <c r="H235" s="2"/>
      <c r="I235" s="2"/>
      <c r="J235" s="2"/>
      <c r="K235" s="2"/>
      <c r="L235" s="2"/>
      <c r="M235" s="181"/>
      <c r="N235" s="2"/>
      <c r="O235" s="181"/>
      <c r="P235" s="23"/>
    </row>
    <row r="236" spans="1:16" x14ac:dyDescent="0.25">
      <c r="A236" s="181"/>
      <c r="B236" s="2"/>
      <c r="C236" s="2"/>
      <c r="D236" s="2"/>
      <c r="E236" s="2"/>
      <c r="F236" s="2"/>
      <c r="G236" s="181"/>
      <c r="H236" s="2"/>
      <c r="I236" s="2"/>
      <c r="J236" s="2"/>
      <c r="K236" s="2"/>
      <c r="L236" s="2"/>
      <c r="M236" s="181"/>
      <c r="N236" s="2"/>
      <c r="O236" s="181"/>
      <c r="P236" s="23"/>
    </row>
    <row r="237" spans="1:16" x14ac:dyDescent="0.25">
      <c r="A237" s="181"/>
      <c r="B237" s="2"/>
      <c r="C237" s="2"/>
      <c r="D237" s="2"/>
      <c r="E237" s="2"/>
      <c r="F237" s="2"/>
      <c r="G237" s="181"/>
      <c r="H237" s="2"/>
      <c r="I237" s="2"/>
      <c r="J237" s="2"/>
      <c r="K237" s="2"/>
      <c r="L237" s="2"/>
      <c r="M237" s="181"/>
      <c r="N237" s="2"/>
      <c r="O237" s="181"/>
      <c r="P237" s="23"/>
    </row>
    <row r="238" spans="1:16" x14ac:dyDescent="0.25">
      <c r="A238" s="181"/>
      <c r="B238" s="2"/>
      <c r="C238" s="2"/>
      <c r="D238" s="2"/>
      <c r="E238" s="2"/>
      <c r="F238" s="2"/>
      <c r="G238" s="181"/>
      <c r="H238" s="2"/>
      <c r="I238" s="2"/>
      <c r="J238" s="2"/>
      <c r="K238" s="2"/>
      <c r="L238" s="2"/>
      <c r="M238" s="181"/>
      <c r="N238" s="2"/>
      <c r="O238" s="181"/>
      <c r="P238" s="23"/>
    </row>
    <row r="239" spans="1:16" x14ac:dyDescent="0.25">
      <c r="A239" s="181"/>
      <c r="B239" s="2"/>
      <c r="C239" s="2"/>
      <c r="D239" s="2"/>
      <c r="E239" s="2"/>
      <c r="F239" s="2"/>
      <c r="G239" s="181"/>
      <c r="H239" s="2"/>
      <c r="I239" s="2"/>
      <c r="J239" s="2"/>
      <c r="K239" s="2"/>
      <c r="L239" s="2"/>
      <c r="M239" s="181"/>
      <c r="N239" s="2"/>
      <c r="O239" s="181"/>
      <c r="P239" s="23"/>
    </row>
  </sheetData>
  <sheetProtection algorithmName="SHA-512" hashValue="B3pPAg4txHKEWYRANluiVGF/yXj5Az8BfE+wOUDYSabXQ1f2lhu7icmss9smILD+r3MSnfogShmCwJnOrKZt7Q==" saltValue="5ZKhEF3+fMELYBHFV+400g==" spinCount="100000" sheet="1" objects="1" scenarios="1"/>
  <mergeCells count="198">
    <mergeCell ref="A156:P156"/>
    <mergeCell ref="A150:P150"/>
    <mergeCell ref="A151:P151"/>
    <mergeCell ref="A152:P152"/>
    <mergeCell ref="A154:A155"/>
    <mergeCell ref="G154:G155"/>
    <mergeCell ref="M154:M155"/>
    <mergeCell ref="O154:O155"/>
    <mergeCell ref="A144:P144"/>
    <mergeCell ref="A145:P145"/>
    <mergeCell ref="A146:P146"/>
    <mergeCell ref="A148:A149"/>
    <mergeCell ref="G148:G149"/>
    <mergeCell ref="M148:M149"/>
    <mergeCell ref="O148:O149"/>
    <mergeCell ref="E148:E149"/>
    <mergeCell ref="E154:E155"/>
    <mergeCell ref="A138:P138"/>
    <mergeCell ref="A139:P139"/>
    <mergeCell ref="A140:P140"/>
    <mergeCell ref="A142:A143"/>
    <mergeCell ref="G142:G143"/>
    <mergeCell ref="M142:M143"/>
    <mergeCell ref="O142:O143"/>
    <mergeCell ref="A130:P130"/>
    <mergeCell ref="A131:P131"/>
    <mergeCell ref="A132:P132"/>
    <mergeCell ref="A133:P133"/>
    <mergeCell ref="A135:A137"/>
    <mergeCell ref="G135:G137"/>
    <mergeCell ref="M135:M137"/>
    <mergeCell ref="O135:O137"/>
    <mergeCell ref="E135:E137"/>
    <mergeCell ref="E142:E143"/>
    <mergeCell ref="A124:P124"/>
    <mergeCell ref="A125:P125"/>
    <mergeCell ref="A126:P126"/>
    <mergeCell ref="A128:A129"/>
    <mergeCell ref="G128:G129"/>
    <mergeCell ref="M128:M129"/>
    <mergeCell ref="O128:O129"/>
    <mergeCell ref="A118:P118"/>
    <mergeCell ref="A119:P119"/>
    <mergeCell ref="A120:P120"/>
    <mergeCell ref="A122:A123"/>
    <mergeCell ref="G122:G123"/>
    <mergeCell ref="M122:M123"/>
    <mergeCell ref="O122:O123"/>
    <mergeCell ref="E122:E123"/>
    <mergeCell ref="E128:E129"/>
    <mergeCell ref="A112:P112"/>
    <mergeCell ref="A113:P113"/>
    <mergeCell ref="A114:P114"/>
    <mergeCell ref="A116:A117"/>
    <mergeCell ref="G116:G117"/>
    <mergeCell ref="M116:M117"/>
    <mergeCell ref="O116:O117"/>
    <mergeCell ref="A104:P104"/>
    <mergeCell ref="A105:P105"/>
    <mergeCell ref="A106:P106"/>
    <mergeCell ref="A107:P107"/>
    <mergeCell ref="A109:A111"/>
    <mergeCell ref="G109:G111"/>
    <mergeCell ref="M109:M111"/>
    <mergeCell ref="O109:O111"/>
    <mergeCell ref="E109:E111"/>
    <mergeCell ref="E116:E117"/>
    <mergeCell ref="A98:P98"/>
    <mergeCell ref="A99:P99"/>
    <mergeCell ref="A100:P100"/>
    <mergeCell ref="A102:A103"/>
    <mergeCell ref="G102:G103"/>
    <mergeCell ref="M102:M103"/>
    <mergeCell ref="O102:O103"/>
    <mergeCell ref="A92:P92"/>
    <mergeCell ref="A93:P93"/>
    <mergeCell ref="A94:P94"/>
    <mergeCell ref="A96:A97"/>
    <mergeCell ref="G96:G97"/>
    <mergeCell ref="M96:M97"/>
    <mergeCell ref="O96:O97"/>
    <mergeCell ref="E96:E97"/>
    <mergeCell ref="E102:E103"/>
    <mergeCell ref="A86:P86"/>
    <mergeCell ref="A87:P87"/>
    <mergeCell ref="A88:P88"/>
    <mergeCell ref="A90:A91"/>
    <mergeCell ref="G90:G91"/>
    <mergeCell ref="M90:M91"/>
    <mergeCell ref="O90:O91"/>
    <mergeCell ref="A78:P78"/>
    <mergeCell ref="A79:P79"/>
    <mergeCell ref="A80:P80"/>
    <mergeCell ref="A81:P81"/>
    <mergeCell ref="A83:A85"/>
    <mergeCell ref="G83:G85"/>
    <mergeCell ref="M83:M85"/>
    <mergeCell ref="O83:O85"/>
    <mergeCell ref="E83:E85"/>
    <mergeCell ref="E90:E91"/>
    <mergeCell ref="A72:P72"/>
    <mergeCell ref="A73:P73"/>
    <mergeCell ref="A74:P74"/>
    <mergeCell ref="A76:A77"/>
    <mergeCell ref="G76:G77"/>
    <mergeCell ref="M76:M77"/>
    <mergeCell ref="O76:O77"/>
    <mergeCell ref="A66:P66"/>
    <mergeCell ref="A67:P67"/>
    <mergeCell ref="A68:P68"/>
    <mergeCell ref="A70:A71"/>
    <mergeCell ref="G70:G71"/>
    <mergeCell ref="M70:M71"/>
    <mergeCell ref="O70:O71"/>
    <mergeCell ref="E70:E71"/>
    <mergeCell ref="E76:E77"/>
    <mergeCell ref="A60:P60"/>
    <mergeCell ref="A61:P61"/>
    <mergeCell ref="A62:P62"/>
    <mergeCell ref="A64:A65"/>
    <mergeCell ref="G64:G65"/>
    <mergeCell ref="M64:M65"/>
    <mergeCell ref="O64:O65"/>
    <mergeCell ref="A52:P52"/>
    <mergeCell ref="A53:P53"/>
    <mergeCell ref="A54:P54"/>
    <mergeCell ref="A55:P55"/>
    <mergeCell ref="A57:A59"/>
    <mergeCell ref="G57:G59"/>
    <mergeCell ref="M57:M59"/>
    <mergeCell ref="O57:O59"/>
    <mergeCell ref="E57:E59"/>
    <mergeCell ref="E64:E65"/>
    <mergeCell ref="A46:P46"/>
    <mergeCell ref="A47:P47"/>
    <mergeCell ref="A48:P48"/>
    <mergeCell ref="A50:A51"/>
    <mergeCell ref="G50:G51"/>
    <mergeCell ref="M50:M51"/>
    <mergeCell ref="O50:O51"/>
    <mergeCell ref="A40:P40"/>
    <mergeCell ref="A41:P41"/>
    <mergeCell ref="A42:P42"/>
    <mergeCell ref="A44:A45"/>
    <mergeCell ref="G44:G45"/>
    <mergeCell ref="M44:M45"/>
    <mergeCell ref="O44:O45"/>
    <mergeCell ref="E44:E45"/>
    <mergeCell ref="E50:E51"/>
    <mergeCell ref="A34:P34"/>
    <mergeCell ref="A35:P35"/>
    <mergeCell ref="A36:P36"/>
    <mergeCell ref="A38:A39"/>
    <mergeCell ref="G38:G39"/>
    <mergeCell ref="M38:M39"/>
    <mergeCell ref="O38:O39"/>
    <mergeCell ref="A26:P26"/>
    <mergeCell ref="A27:P27"/>
    <mergeCell ref="A28:P28"/>
    <mergeCell ref="A29:P29"/>
    <mergeCell ref="A31:A33"/>
    <mergeCell ref="G31:G33"/>
    <mergeCell ref="M31:M33"/>
    <mergeCell ref="O31:O33"/>
    <mergeCell ref="E31:E33"/>
    <mergeCell ref="E38:E39"/>
    <mergeCell ref="A20:P20"/>
    <mergeCell ref="A21:P21"/>
    <mergeCell ref="A22:P22"/>
    <mergeCell ref="A24:A25"/>
    <mergeCell ref="G24:G25"/>
    <mergeCell ref="M24:M25"/>
    <mergeCell ref="O24:O25"/>
    <mergeCell ref="A14:P14"/>
    <mergeCell ref="A15:P15"/>
    <mergeCell ref="A16:P16"/>
    <mergeCell ref="A18:A19"/>
    <mergeCell ref="G18:G19"/>
    <mergeCell ref="M18:M19"/>
    <mergeCell ref="O18:O19"/>
    <mergeCell ref="E18:E19"/>
    <mergeCell ref="E24:E25"/>
    <mergeCell ref="A8:P8"/>
    <mergeCell ref="A9:P9"/>
    <mergeCell ref="A10:P10"/>
    <mergeCell ref="A12:A13"/>
    <mergeCell ref="G12:G13"/>
    <mergeCell ref="M12:M13"/>
    <mergeCell ref="O12:O13"/>
    <mergeCell ref="A1:P1"/>
    <mergeCell ref="A2:P2"/>
    <mergeCell ref="A3:P3"/>
    <mergeCell ref="A5:A7"/>
    <mergeCell ref="G5:G7"/>
    <mergeCell ref="M5:M7"/>
    <mergeCell ref="O5:O7"/>
    <mergeCell ref="E5:E7"/>
    <mergeCell ref="E12:E13"/>
  </mergeCells>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lists!$A$2:$A$4</xm:f>
          </x14:formula1>
          <xm:sqref>B5:B7 B12:B13 B18:B19 B24:B25 B31:B33 B38:B39 B44:B45 B50:B51 B57:B59 B64:B65 B70:B71 B76:B77 B83:B85 B90:B91 B96:B97 B102:B103 B109:B111 B116:B117 B122:B123 B128:B129 B135:B137 B142:B143 B148:B149 B154:B155</xm:sqref>
        </x14:dataValidation>
        <x14:dataValidation type="list" allowBlank="1" showInputMessage="1" showErrorMessage="1">
          <x14:formula1>
            <xm:f>lists!$A$16:$A$34</xm:f>
          </x14:formula1>
          <xm:sqref>H5:H7 H12:H13 H18:H19 H24:H25 H31:H33 H57:H59 H83:H85 H109:H111 H135:H137 H38:H39 H44:H45 H50:H51 H64:H65 H70:H71 H76:H77 H90:H91 H96:H97 H102:H103 H116:H117 H122:H123 H128:H129 H142:H143 H148:H149 H154:H155</xm:sqref>
        </x14:dataValidation>
        <x14:dataValidation type="list" allowBlank="1" showInputMessage="1" showErrorMessage="1">
          <x14:formula1>
            <xm:f>lists!$A$9:$A$14</xm:f>
          </x14:formula1>
          <xm:sqref>L5:L7 L154:L155 L12:L13 L44:L45 L18:L19 L24:L25 L38:L39 L50:L51 L64:L65 L70:L71 L76:L77 L90:L91 L122:L123 X81:X82 L96:L97 L102:L103 L116:L117 L128:L129 L142:L143 L148:L149 L31:L33 L57:L59 L83:L85 L109:L111 L135:L137</xm:sqref>
        </x14:dataValidation>
        <x14:dataValidation type="list" allowBlank="1" showInputMessage="1" showErrorMessage="1">
          <x14:formula1>
            <xm:f>lists!$A$6:$A$7</xm:f>
          </x14:formula1>
          <xm:sqref>C5:C7 C154:C155 C148:C149 C142:C143 C135:C137 C128:C129 C122:C123 C116:C117 C109:C111 C102:C103 C96:C97 C90:C91 C83:C85 C76:C77 C70:C71 C64:C65 C57:C59 C50:C51 C44:C45 C38:C39 C31:C33 C24:C25 C18:C19 C12:C13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L61"/>
  <sheetViews>
    <sheetView showGridLines="0" zoomScale="90" zoomScaleNormal="90" workbookViewId="0">
      <pane xSplit="1" topLeftCell="B1" activePane="topRight" state="frozen"/>
      <selection pane="topRight" activeCell="F3" sqref="F3"/>
    </sheetView>
  </sheetViews>
  <sheetFormatPr defaultRowHeight="15" x14ac:dyDescent="0.25"/>
  <cols>
    <col min="1" max="1" width="29.28515625" style="167" bestFit="1" customWidth="1"/>
    <col min="2" max="2" width="3" style="37" bestFit="1" customWidth="1"/>
    <col min="3" max="7" width="28.7109375" style="37" customWidth="1"/>
    <col min="8" max="8" width="16.7109375" style="37" customWidth="1"/>
    <col min="9" max="12" width="28.7109375" style="37" customWidth="1"/>
    <col min="13" max="16384" width="9.140625" style="37"/>
  </cols>
  <sheetData>
    <row r="1" spans="1:12" s="29" customFormat="1" ht="35.25" customHeight="1" thickBot="1" x14ac:dyDescent="0.3">
      <c r="A1" s="25" t="s">
        <v>0</v>
      </c>
      <c r="B1" s="26"/>
      <c r="C1" s="269">
        <f>'Community Conversations'!$A$3</f>
        <v>0</v>
      </c>
      <c r="D1" s="270"/>
      <c r="E1" s="270"/>
      <c r="F1" s="270"/>
      <c r="G1" s="27"/>
      <c r="H1" s="27"/>
      <c r="I1" s="27"/>
      <c r="J1" s="27"/>
      <c r="K1" s="28"/>
      <c r="L1" s="27"/>
    </row>
    <row r="2" spans="1:12" ht="45.75" thickBot="1" x14ac:dyDescent="0.3">
      <c r="A2" s="30" t="s">
        <v>24</v>
      </c>
      <c r="B2" s="31"/>
      <c r="C2" s="32" t="s">
        <v>25</v>
      </c>
      <c r="D2" s="32" t="s">
        <v>26</v>
      </c>
      <c r="E2" s="32" t="s">
        <v>27</v>
      </c>
      <c r="F2" s="33" t="s">
        <v>28</v>
      </c>
      <c r="G2" s="33" t="s">
        <v>85</v>
      </c>
      <c r="H2" s="6" t="s">
        <v>29</v>
      </c>
      <c r="I2" s="34" t="s">
        <v>30</v>
      </c>
      <c r="J2" s="35" t="s">
        <v>31</v>
      </c>
      <c r="K2" s="36" t="s">
        <v>32</v>
      </c>
      <c r="L2" s="36" t="s">
        <v>33</v>
      </c>
    </row>
    <row r="3" spans="1:12" x14ac:dyDescent="0.25">
      <c r="A3" s="271">
        <f>'Community Conversations'!$A$5</f>
        <v>0</v>
      </c>
      <c r="B3" s="38">
        <v>1</v>
      </c>
      <c r="C3" s="39"/>
      <c r="D3" s="39"/>
      <c r="E3" s="39"/>
      <c r="F3" s="190"/>
      <c r="G3" s="50"/>
      <c r="H3" s="39"/>
      <c r="I3" s="39"/>
      <c r="J3" s="39"/>
      <c r="K3" s="41"/>
      <c r="L3" s="41"/>
    </row>
    <row r="4" spans="1:12" x14ac:dyDescent="0.25">
      <c r="A4" s="272" t="str">
        <f>'[1]Community Conversations'!$A$5</f>
        <v>Perceived Availability of Drugs</v>
      </c>
      <c r="B4" s="38">
        <v>2</v>
      </c>
      <c r="C4" s="39"/>
      <c r="D4" s="39"/>
      <c r="E4" s="39"/>
      <c r="F4" s="191"/>
      <c r="G4" s="39"/>
      <c r="H4" s="39"/>
      <c r="I4" s="39"/>
      <c r="J4" s="39"/>
      <c r="K4" s="41"/>
      <c r="L4" s="41"/>
    </row>
    <row r="5" spans="1:12" x14ac:dyDescent="0.25">
      <c r="A5" s="272"/>
      <c r="B5" s="38">
        <v>3</v>
      </c>
      <c r="C5" s="39"/>
      <c r="D5" s="39"/>
      <c r="E5" s="39"/>
      <c r="F5" s="191"/>
      <c r="G5" s="39"/>
      <c r="H5" s="39"/>
      <c r="I5" s="39"/>
      <c r="J5" s="39"/>
      <c r="K5" s="41"/>
      <c r="L5" s="41"/>
    </row>
    <row r="6" spans="1:12" x14ac:dyDescent="0.25">
      <c r="A6" s="272"/>
      <c r="B6" s="38">
        <v>4</v>
      </c>
      <c r="C6" s="39"/>
      <c r="D6" s="39"/>
      <c r="E6" s="39"/>
      <c r="F6" s="191"/>
      <c r="G6" s="39"/>
      <c r="H6" s="39"/>
      <c r="I6" s="39"/>
      <c r="J6" s="39"/>
      <c r="K6" s="41"/>
      <c r="L6" s="41"/>
    </row>
    <row r="7" spans="1:12" x14ac:dyDescent="0.25">
      <c r="A7" s="272"/>
      <c r="B7" s="38">
        <v>5</v>
      </c>
      <c r="C7" s="39"/>
      <c r="D7" s="39"/>
      <c r="E7" s="39"/>
      <c r="F7" s="191"/>
      <c r="G7" s="39"/>
      <c r="H7" s="39"/>
      <c r="I7" s="39"/>
      <c r="J7" s="39"/>
      <c r="K7" s="41"/>
      <c r="L7" s="41"/>
    </row>
    <row r="8" spans="1:12" ht="15.75" thickBot="1" x14ac:dyDescent="0.3">
      <c r="A8" s="272" t="str">
        <f>'[1]Community Conversations'!$A$5</f>
        <v>Perceived Availability of Drugs</v>
      </c>
      <c r="B8" s="38">
        <v>6</v>
      </c>
      <c r="C8" s="39"/>
      <c r="D8" s="39"/>
      <c r="E8" s="39"/>
      <c r="F8" s="191"/>
      <c r="G8" s="39"/>
      <c r="H8" s="39"/>
      <c r="I8" s="39"/>
      <c r="J8" s="39"/>
      <c r="K8" s="41"/>
      <c r="L8" s="41"/>
    </row>
    <row r="9" spans="1:12" s="44" customFormat="1" ht="30.75" customHeight="1" thickBot="1" x14ac:dyDescent="0.3">
      <c r="A9" s="128" t="s">
        <v>34</v>
      </c>
      <c r="B9" s="43"/>
      <c r="C9" s="32" t="s">
        <v>25</v>
      </c>
      <c r="D9" s="32" t="s">
        <v>26</v>
      </c>
      <c r="E9" s="32" t="s">
        <v>27</v>
      </c>
      <c r="F9" s="33" t="s">
        <v>28</v>
      </c>
      <c r="G9" s="33" t="s">
        <v>85</v>
      </c>
      <c r="H9" s="6" t="s">
        <v>29</v>
      </c>
      <c r="I9" s="34" t="s">
        <v>30</v>
      </c>
      <c r="J9" s="35" t="s">
        <v>31</v>
      </c>
      <c r="K9" s="36" t="s">
        <v>32</v>
      </c>
      <c r="L9" s="36" t="s">
        <v>33</v>
      </c>
    </row>
    <row r="10" spans="1:12" x14ac:dyDescent="0.25">
      <c r="A10" s="266">
        <f>'Community Conversations'!$H$5</f>
        <v>0</v>
      </c>
      <c r="B10" s="45">
        <v>1</v>
      </c>
      <c r="C10" s="46"/>
      <c r="D10" s="46"/>
      <c r="E10" s="46"/>
      <c r="F10" s="190"/>
      <c r="G10" s="47"/>
      <c r="H10" s="48"/>
      <c r="I10" s="39"/>
      <c r="J10" s="39"/>
      <c r="K10" s="49"/>
      <c r="L10" s="49"/>
    </row>
    <row r="11" spans="1:12" x14ac:dyDescent="0.25">
      <c r="A11" s="267"/>
      <c r="B11" s="45">
        <v>2</v>
      </c>
      <c r="C11" s="39"/>
      <c r="D11" s="39"/>
      <c r="E11" s="39"/>
      <c r="F11" s="191"/>
      <c r="G11" s="51"/>
      <c r="H11" s="52"/>
      <c r="I11" s="39"/>
      <c r="J11" s="39"/>
      <c r="K11" s="53"/>
      <c r="L11" s="53"/>
    </row>
    <row r="12" spans="1:12" ht="15.75" thickBot="1" x14ac:dyDescent="0.3">
      <c r="A12" s="268"/>
      <c r="B12" s="45">
        <v>3</v>
      </c>
      <c r="C12" s="39"/>
      <c r="D12" s="39"/>
      <c r="E12" s="39"/>
      <c r="F12" s="191"/>
      <c r="G12" s="51"/>
      <c r="H12" s="52"/>
      <c r="I12" s="39"/>
      <c r="J12" s="39"/>
      <c r="K12" s="53"/>
      <c r="L12" s="53"/>
    </row>
    <row r="13" spans="1:12" x14ac:dyDescent="0.25">
      <c r="A13" s="266">
        <f>'Community Conversations'!$H$7</f>
        <v>0</v>
      </c>
      <c r="B13" s="45">
        <v>1</v>
      </c>
      <c r="C13" s="50"/>
      <c r="D13" s="50"/>
      <c r="E13" s="50"/>
      <c r="F13" s="191"/>
      <c r="G13" s="54"/>
      <c r="H13" s="55"/>
      <c r="I13" s="39"/>
      <c r="J13" s="39"/>
      <c r="K13" s="56"/>
      <c r="L13" s="56"/>
    </row>
    <row r="14" spans="1:12" x14ac:dyDescent="0.25">
      <c r="A14" s="267">
        <f>'[1]Community Conversations'!$H$7</f>
        <v>0</v>
      </c>
      <c r="B14" s="45">
        <v>2</v>
      </c>
      <c r="C14" s="39"/>
      <c r="D14" s="39"/>
      <c r="E14" s="39"/>
      <c r="F14" s="191"/>
      <c r="G14" s="51"/>
      <c r="H14" s="52"/>
      <c r="I14" s="40"/>
      <c r="J14" s="40"/>
      <c r="K14" s="53"/>
      <c r="L14" s="53"/>
    </row>
    <row r="15" spans="1:12" ht="15.75" thickBot="1" x14ac:dyDescent="0.3">
      <c r="A15" s="268">
        <f>'[1]Community Conversations'!$H$7</f>
        <v>0</v>
      </c>
      <c r="B15" s="45">
        <v>3</v>
      </c>
      <c r="C15" s="39"/>
      <c r="D15" s="39"/>
      <c r="E15" s="39"/>
      <c r="F15" s="191"/>
      <c r="G15" s="51"/>
      <c r="H15" s="52"/>
      <c r="I15" s="39"/>
      <c r="J15" s="39"/>
      <c r="K15" s="53"/>
      <c r="L15" s="53"/>
    </row>
    <row r="16" spans="1:12" x14ac:dyDescent="0.25">
      <c r="A16" s="266">
        <f>'Community Conversations'!$H$9</f>
        <v>0</v>
      </c>
      <c r="B16" s="45">
        <v>1</v>
      </c>
      <c r="C16" s="50"/>
      <c r="D16" s="50"/>
      <c r="E16" s="50"/>
      <c r="F16" s="190"/>
      <c r="G16" s="54"/>
      <c r="H16" s="55"/>
      <c r="I16" s="39"/>
      <c r="J16" s="39"/>
      <c r="K16" s="56"/>
      <c r="L16" s="56"/>
    </row>
    <row r="17" spans="1:12" x14ac:dyDescent="0.25">
      <c r="A17" s="267">
        <f>'[1]Community Conversations'!$H$9</f>
        <v>0</v>
      </c>
      <c r="B17" s="45">
        <v>2</v>
      </c>
      <c r="C17" s="39"/>
      <c r="D17" s="39"/>
      <c r="E17" s="39"/>
      <c r="F17" s="191"/>
      <c r="G17" s="51"/>
      <c r="H17" s="52"/>
      <c r="I17" s="40"/>
      <c r="J17" s="40"/>
      <c r="K17" s="53"/>
      <c r="L17" s="53"/>
    </row>
    <row r="18" spans="1:12" ht="15.75" thickBot="1" x14ac:dyDescent="0.3">
      <c r="A18" s="268">
        <f>'[1]Community Conversations'!$H$9</f>
        <v>0</v>
      </c>
      <c r="B18" s="45">
        <v>3</v>
      </c>
      <c r="C18" s="39"/>
      <c r="D18" s="39"/>
      <c r="E18" s="39"/>
      <c r="F18" s="191"/>
      <c r="G18" s="51"/>
      <c r="H18" s="52"/>
      <c r="I18" s="39"/>
      <c r="J18" s="39"/>
      <c r="K18" s="53"/>
      <c r="L18" s="53"/>
    </row>
    <row r="19" spans="1:12" x14ac:dyDescent="0.25">
      <c r="A19" s="266">
        <f>'Community Conversations'!$H$11</f>
        <v>0</v>
      </c>
      <c r="B19" s="45">
        <v>1</v>
      </c>
      <c r="C19" s="50"/>
      <c r="D19" s="50"/>
      <c r="E19" s="50"/>
      <c r="F19" s="191"/>
      <c r="G19" s="54"/>
      <c r="H19" s="55"/>
      <c r="I19" s="39"/>
      <c r="J19" s="39"/>
      <c r="K19" s="56"/>
      <c r="L19" s="56"/>
    </row>
    <row r="20" spans="1:12" x14ac:dyDescent="0.25">
      <c r="A20" s="267">
        <f>'[1]Community Conversations'!$H$11</f>
        <v>0</v>
      </c>
      <c r="B20" s="45">
        <v>2</v>
      </c>
      <c r="C20" s="39"/>
      <c r="D20" s="39"/>
      <c r="E20" s="39"/>
      <c r="F20" s="191"/>
      <c r="G20" s="51"/>
      <c r="H20" s="52"/>
      <c r="I20" s="40"/>
      <c r="J20" s="40"/>
      <c r="K20" s="53"/>
      <c r="L20" s="53"/>
    </row>
    <row r="21" spans="1:12" ht="15.75" thickBot="1" x14ac:dyDescent="0.3">
      <c r="A21" s="268">
        <f>'[1]Community Conversations'!$H$11</f>
        <v>0</v>
      </c>
      <c r="B21" s="45">
        <v>3</v>
      </c>
      <c r="C21" s="57"/>
      <c r="D21" s="57"/>
      <c r="E21" s="57"/>
      <c r="F21" s="191"/>
      <c r="G21" s="58"/>
      <c r="H21" s="59"/>
      <c r="I21" s="39"/>
      <c r="J21" s="39"/>
      <c r="K21" s="60"/>
      <c r="L21" s="60"/>
    </row>
    <row r="22" spans="1:12" ht="45.75" thickBot="1" x14ac:dyDescent="0.3">
      <c r="A22" s="30" t="s">
        <v>24</v>
      </c>
      <c r="B22" s="31"/>
      <c r="C22" s="32" t="s">
        <v>25</v>
      </c>
      <c r="D22" s="32" t="s">
        <v>26</v>
      </c>
      <c r="E22" s="32" t="s">
        <v>27</v>
      </c>
      <c r="F22" s="33" t="s">
        <v>28</v>
      </c>
      <c r="G22" s="33" t="s">
        <v>85</v>
      </c>
      <c r="H22" s="6" t="s">
        <v>29</v>
      </c>
      <c r="I22" s="34" t="s">
        <v>30</v>
      </c>
      <c r="J22" s="35" t="s">
        <v>31</v>
      </c>
      <c r="K22" s="36" t="s">
        <v>32</v>
      </c>
      <c r="L22" s="36" t="s">
        <v>33</v>
      </c>
    </row>
    <row r="23" spans="1:12" x14ac:dyDescent="0.25">
      <c r="A23" s="271">
        <f>'Community Conversations'!$A$13</f>
        <v>0</v>
      </c>
      <c r="B23" s="38">
        <v>1</v>
      </c>
      <c r="C23" s="39"/>
      <c r="D23" s="39"/>
      <c r="E23" s="39"/>
      <c r="F23" s="190"/>
      <c r="G23" s="50"/>
      <c r="H23" s="39"/>
      <c r="I23" s="39"/>
      <c r="J23" s="39"/>
      <c r="K23" s="41"/>
      <c r="L23" s="41"/>
    </row>
    <row r="24" spans="1:12" x14ac:dyDescent="0.25">
      <c r="A24" s="272" t="str">
        <f>'[1]Community Conversations'!$A$13</f>
        <v>Laws and Norms Favorable to Drug Use</v>
      </c>
      <c r="B24" s="38">
        <v>2</v>
      </c>
      <c r="C24" s="40"/>
      <c r="D24" s="40"/>
      <c r="E24" s="40"/>
      <c r="F24" s="191"/>
      <c r="G24" s="40"/>
      <c r="H24" s="40"/>
      <c r="I24" s="40"/>
      <c r="J24" s="40"/>
      <c r="K24" s="61"/>
      <c r="L24" s="61"/>
    </row>
    <row r="25" spans="1:12" x14ac:dyDescent="0.25">
      <c r="A25" s="272"/>
      <c r="B25" s="38">
        <v>3</v>
      </c>
      <c r="C25" s="40"/>
      <c r="D25" s="40"/>
      <c r="E25" s="40"/>
      <c r="F25" s="191"/>
      <c r="G25" s="40"/>
      <c r="H25" s="40"/>
      <c r="I25" s="40"/>
      <c r="J25" s="40"/>
      <c r="K25" s="61"/>
      <c r="L25" s="61"/>
    </row>
    <row r="26" spans="1:12" x14ac:dyDescent="0.25">
      <c r="A26" s="272"/>
      <c r="B26" s="38">
        <v>4</v>
      </c>
      <c r="C26" s="40"/>
      <c r="D26" s="40"/>
      <c r="E26" s="40"/>
      <c r="F26" s="191"/>
      <c r="G26" s="40"/>
      <c r="H26" s="40"/>
      <c r="I26" s="40"/>
      <c r="J26" s="40"/>
      <c r="K26" s="61"/>
      <c r="L26" s="61"/>
    </row>
    <row r="27" spans="1:12" x14ac:dyDescent="0.25">
      <c r="A27" s="272"/>
      <c r="B27" s="38">
        <v>5</v>
      </c>
      <c r="C27" s="40"/>
      <c r="D27" s="40"/>
      <c r="E27" s="40"/>
      <c r="F27" s="191"/>
      <c r="G27" s="40"/>
      <c r="H27" s="40"/>
      <c r="I27" s="40"/>
      <c r="J27" s="40"/>
      <c r="K27" s="61"/>
      <c r="L27" s="61"/>
    </row>
    <row r="28" spans="1:12" ht="15.75" thickBot="1" x14ac:dyDescent="0.3">
      <c r="A28" s="272" t="str">
        <f>'[1]Community Conversations'!$A$13</f>
        <v>Laws and Norms Favorable to Drug Use</v>
      </c>
      <c r="B28" s="38">
        <v>6</v>
      </c>
      <c r="C28" s="39"/>
      <c r="D28" s="39"/>
      <c r="E28" s="39"/>
      <c r="F28" s="191"/>
      <c r="G28" s="39"/>
      <c r="H28" s="39"/>
      <c r="I28" s="39"/>
      <c r="J28" s="39"/>
      <c r="K28" s="41"/>
      <c r="L28" s="41"/>
    </row>
    <row r="29" spans="1:12" s="44" customFormat="1" ht="30.75" customHeight="1" thickBot="1" x14ac:dyDescent="0.3">
      <c r="A29" s="128" t="s">
        <v>34</v>
      </c>
      <c r="B29" s="43"/>
      <c r="C29" s="32" t="s">
        <v>25</v>
      </c>
      <c r="D29" s="32" t="s">
        <v>26</v>
      </c>
      <c r="E29" s="32" t="s">
        <v>27</v>
      </c>
      <c r="F29" s="33" t="s">
        <v>28</v>
      </c>
      <c r="G29" s="33" t="s">
        <v>85</v>
      </c>
      <c r="H29" s="6" t="s">
        <v>29</v>
      </c>
      <c r="I29" s="34" t="s">
        <v>30</v>
      </c>
      <c r="J29" s="35" t="s">
        <v>31</v>
      </c>
      <c r="K29" s="36" t="s">
        <v>32</v>
      </c>
      <c r="L29" s="36" t="s">
        <v>33</v>
      </c>
    </row>
    <row r="30" spans="1:12" x14ac:dyDescent="0.25">
      <c r="A30" s="273">
        <f>'Community Conversations'!$H$13</f>
        <v>0</v>
      </c>
      <c r="B30" s="45">
        <v>1</v>
      </c>
      <c r="C30" s="46"/>
      <c r="D30" s="46"/>
      <c r="E30" s="46"/>
      <c r="F30" s="190"/>
      <c r="G30" s="47"/>
      <c r="H30" s="48"/>
      <c r="I30" s="39"/>
      <c r="J30" s="39"/>
      <c r="K30" s="49"/>
      <c r="L30" s="49"/>
    </row>
    <row r="31" spans="1:12" x14ac:dyDescent="0.25">
      <c r="A31" s="274"/>
      <c r="B31" s="45">
        <v>2</v>
      </c>
      <c r="C31" s="39"/>
      <c r="D31" s="39"/>
      <c r="E31" s="39"/>
      <c r="F31" s="191"/>
      <c r="G31" s="51"/>
      <c r="H31" s="52"/>
      <c r="I31" s="39"/>
      <c r="J31" s="39"/>
      <c r="K31" s="53"/>
      <c r="L31" s="53"/>
    </row>
    <row r="32" spans="1:12" ht="15.75" thickBot="1" x14ac:dyDescent="0.3">
      <c r="A32" s="275"/>
      <c r="B32" s="45">
        <v>3</v>
      </c>
      <c r="C32" s="39"/>
      <c r="D32" s="39"/>
      <c r="E32" s="39"/>
      <c r="F32" s="191"/>
      <c r="G32" s="51"/>
      <c r="H32" s="52"/>
      <c r="I32" s="39"/>
      <c r="J32" s="39"/>
      <c r="K32" s="53"/>
      <c r="L32" s="53"/>
    </row>
    <row r="33" spans="1:12" x14ac:dyDescent="0.25">
      <c r="A33" s="266">
        <f>'Community Conversations'!$H$15</f>
        <v>0</v>
      </c>
      <c r="B33" s="45">
        <v>1</v>
      </c>
      <c r="C33" s="50"/>
      <c r="D33" s="50"/>
      <c r="E33" s="50"/>
      <c r="F33" s="191"/>
      <c r="G33" s="54"/>
      <c r="H33" s="55"/>
      <c r="I33" s="39"/>
      <c r="J33" s="39"/>
      <c r="K33" s="56"/>
      <c r="L33" s="56"/>
    </row>
    <row r="34" spans="1:12" x14ac:dyDescent="0.25">
      <c r="A34" s="267">
        <f>'[1]Community Conversations'!$H$7</f>
        <v>0</v>
      </c>
      <c r="B34" s="45">
        <v>2</v>
      </c>
      <c r="C34" s="39"/>
      <c r="D34" s="39"/>
      <c r="E34" s="39"/>
      <c r="F34" s="191"/>
      <c r="G34" s="51"/>
      <c r="H34" s="52"/>
      <c r="I34" s="40"/>
      <c r="J34" s="40"/>
      <c r="K34" s="53"/>
      <c r="L34" s="53"/>
    </row>
    <row r="35" spans="1:12" ht="15.75" thickBot="1" x14ac:dyDescent="0.3">
      <c r="A35" s="268">
        <f>'[1]Community Conversations'!$H$7</f>
        <v>0</v>
      </c>
      <c r="B35" s="45">
        <v>3</v>
      </c>
      <c r="C35" s="39"/>
      <c r="D35" s="39"/>
      <c r="E35" s="39"/>
      <c r="F35" s="191"/>
      <c r="G35" s="51"/>
      <c r="H35" s="52"/>
      <c r="I35" s="39"/>
      <c r="J35" s="39"/>
      <c r="K35" s="53"/>
      <c r="L35" s="53"/>
    </row>
    <row r="36" spans="1:12" x14ac:dyDescent="0.25">
      <c r="A36" s="266">
        <f>'Community Conversations'!$H$17</f>
        <v>0</v>
      </c>
      <c r="B36" s="45">
        <v>1</v>
      </c>
      <c r="C36" s="50"/>
      <c r="D36" s="50"/>
      <c r="E36" s="50"/>
      <c r="F36" s="190"/>
      <c r="G36" s="54"/>
      <c r="H36" s="55"/>
      <c r="I36" s="39"/>
      <c r="J36" s="39"/>
      <c r="K36" s="56"/>
      <c r="L36" s="56"/>
    </row>
    <row r="37" spans="1:12" x14ac:dyDescent="0.25">
      <c r="A37" s="267">
        <f>'[1]Community Conversations'!$H$9</f>
        <v>0</v>
      </c>
      <c r="B37" s="45">
        <v>2</v>
      </c>
      <c r="C37" s="39"/>
      <c r="D37" s="39"/>
      <c r="E37" s="39"/>
      <c r="F37" s="191"/>
      <c r="G37" s="51"/>
      <c r="H37" s="52"/>
      <c r="I37" s="40"/>
      <c r="J37" s="40"/>
      <c r="K37" s="53"/>
      <c r="L37" s="53"/>
    </row>
    <row r="38" spans="1:12" ht="15.75" thickBot="1" x14ac:dyDescent="0.3">
      <c r="A38" s="268">
        <f>'[1]Community Conversations'!$H$9</f>
        <v>0</v>
      </c>
      <c r="B38" s="45">
        <v>3</v>
      </c>
      <c r="C38" s="39"/>
      <c r="D38" s="39"/>
      <c r="E38" s="39"/>
      <c r="F38" s="191"/>
      <c r="G38" s="51"/>
      <c r="H38" s="52"/>
      <c r="I38" s="39"/>
      <c r="J38" s="39"/>
      <c r="K38" s="53"/>
      <c r="L38" s="53"/>
    </row>
    <row r="39" spans="1:12" x14ac:dyDescent="0.25">
      <c r="A39" s="266">
        <f>'Community Conversations'!$H$19</f>
        <v>0</v>
      </c>
      <c r="B39" s="45">
        <v>1</v>
      </c>
      <c r="C39" s="50"/>
      <c r="D39" s="50"/>
      <c r="E39" s="50"/>
      <c r="F39" s="191"/>
      <c r="G39" s="54"/>
      <c r="H39" s="55"/>
      <c r="I39" s="39"/>
      <c r="J39" s="39"/>
      <c r="K39" s="56"/>
      <c r="L39" s="56"/>
    </row>
    <row r="40" spans="1:12" x14ac:dyDescent="0.25">
      <c r="A40" s="267">
        <f>'[1]Community Conversations'!$H$11</f>
        <v>0</v>
      </c>
      <c r="B40" s="45">
        <v>2</v>
      </c>
      <c r="C40" s="39"/>
      <c r="D40" s="39"/>
      <c r="E40" s="39"/>
      <c r="F40" s="191"/>
      <c r="G40" s="51"/>
      <c r="H40" s="52"/>
      <c r="I40" s="40"/>
      <c r="J40" s="40"/>
      <c r="K40" s="53"/>
      <c r="L40" s="53"/>
    </row>
    <row r="41" spans="1:12" ht="15.75" thickBot="1" x14ac:dyDescent="0.3">
      <c r="A41" s="268">
        <f>'[1]Community Conversations'!$H$11</f>
        <v>0</v>
      </c>
      <c r="B41" s="45">
        <v>3</v>
      </c>
      <c r="C41" s="57"/>
      <c r="D41" s="57"/>
      <c r="E41" s="57"/>
      <c r="F41" s="191"/>
      <c r="G41" s="58"/>
      <c r="H41" s="59"/>
      <c r="I41" s="39"/>
      <c r="J41" s="39"/>
      <c r="K41" s="60"/>
      <c r="L41" s="60"/>
    </row>
    <row r="42" spans="1:12" ht="45.75" thickBot="1" x14ac:dyDescent="0.3">
      <c r="A42" s="30" t="s">
        <v>24</v>
      </c>
      <c r="B42" s="31"/>
      <c r="C42" s="32" t="s">
        <v>25</v>
      </c>
      <c r="D42" s="32" t="s">
        <v>26</v>
      </c>
      <c r="E42" s="32" t="s">
        <v>27</v>
      </c>
      <c r="F42" s="33" t="s">
        <v>28</v>
      </c>
      <c r="G42" s="33" t="s">
        <v>85</v>
      </c>
      <c r="H42" s="6" t="s">
        <v>29</v>
      </c>
      <c r="I42" s="34" t="s">
        <v>30</v>
      </c>
      <c r="J42" s="35" t="s">
        <v>31</v>
      </c>
      <c r="K42" s="36" t="s">
        <v>32</v>
      </c>
      <c r="L42" s="36" t="s">
        <v>33</v>
      </c>
    </row>
    <row r="43" spans="1:12" x14ac:dyDescent="0.25">
      <c r="A43" s="271">
        <f>'Community Conversations'!$A$21</f>
        <v>0</v>
      </c>
      <c r="B43" s="38">
        <v>1</v>
      </c>
      <c r="C43" s="39"/>
      <c r="D43" s="39"/>
      <c r="E43" s="39"/>
      <c r="F43" s="190"/>
      <c r="G43" s="50"/>
      <c r="H43" s="39"/>
      <c r="I43" s="39"/>
      <c r="J43" s="39"/>
      <c r="K43" s="41"/>
      <c r="L43" s="41"/>
    </row>
    <row r="44" spans="1:12" x14ac:dyDescent="0.25">
      <c r="A44" s="272" t="str">
        <f>'[1]Community Conversations'!$A$21</f>
        <v>Parental Attitudes Favorable to Drug Use</v>
      </c>
      <c r="B44" s="38">
        <v>2</v>
      </c>
      <c r="C44" s="40"/>
      <c r="D44" s="40"/>
      <c r="E44" s="40"/>
      <c r="F44" s="191"/>
      <c r="G44" s="40"/>
      <c r="H44" s="40"/>
      <c r="I44" s="40"/>
      <c r="J44" s="40"/>
      <c r="K44" s="61"/>
      <c r="L44" s="61"/>
    </row>
    <row r="45" spans="1:12" x14ac:dyDescent="0.25">
      <c r="A45" s="272"/>
      <c r="B45" s="38">
        <v>3</v>
      </c>
      <c r="C45" s="40"/>
      <c r="D45" s="40"/>
      <c r="E45" s="40"/>
      <c r="F45" s="191"/>
      <c r="G45" s="40"/>
      <c r="H45" s="40"/>
      <c r="I45" s="40"/>
      <c r="J45" s="40"/>
      <c r="K45" s="61"/>
      <c r="L45" s="61"/>
    </row>
    <row r="46" spans="1:12" x14ac:dyDescent="0.25">
      <c r="A46" s="272"/>
      <c r="B46" s="38">
        <v>4</v>
      </c>
      <c r="C46" s="40"/>
      <c r="D46" s="40"/>
      <c r="E46" s="40"/>
      <c r="F46" s="191"/>
      <c r="G46" s="40"/>
      <c r="H46" s="40"/>
      <c r="I46" s="40"/>
      <c r="J46" s="40"/>
      <c r="K46" s="61"/>
      <c r="L46" s="61"/>
    </row>
    <row r="47" spans="1:12" x14ac:dyDescent="0.25">
      <c r="A47" s="272"/>
      <c r="B47" s="38">
        <v>5</v>
      </c>
      <c r="C47" s="40"/>
      <c r="D47" s="40"/>
      <c r="E47" s="40"/>
      <c r="F47" s="191"/>
      <c r="G47" s="40"/>
      <c r="H47" s="40"/>
      <c r="I47" s="40"/>
      <c r="J47" s="40"/>
      <c r="K47" s="61"/>
      <c r="L47" s="61"/>
    </row>
    <row r="48" spans="1:12" ht="15.75" thickBot="1" x14ac:dyDescent="0.3">
      <c r="A48" s="272" t="str">
        <f>'[1]Community Conversations'!$A$21</f>
        <v>Parental Attitudes Favorable to Drug Use</v>
      </c>
      <c r="B48" s="38">
        <v>6</v>
      </c>
      <c r="C48" s="39"/>
      <c r="D48" s="39"/>
      <c r="E48" s="39"/>
      <c r="F48" s="191"/>
      <c r="G48" s="39"/>
      <c r="H48" s="39"/>
      <c r="I48" s="39"/>
      <c r="J48" s="39"/>
      <c r="K48" s="41"/>
      <c r="L48" s="41"/>
    </row>
    <row r="49" spans="1:12" s="44" customFormat="1" ht="30.75" customHeight="1" thickBot="1" x14ac:dyDescent="0.3">
      <c r="A49" s="128" t="s">
        <v>34</v>
      </c>
      <c r="B49" s="43"/>
      <c r="C49" s="32" t="s">
        <v>25</v>
      </c>
      <c r="D49" s="32" t="s">
        <v>26</v>
      </c>
      <c r="E49" s="32" t="s">
        <v>27</v>
      </c>
      <c r="F49" s="33" t="s">
        <v>28</v>
      </c>
      <c r="G49" s="33" t="s">
        <v>85</v>
      </c>
      <c r="H49" s="6" t="s">
        <v>29</v>
      </c>
      <c r="I49" s="34" t="s">
        <v>30</v>
      </c>
      <c r="J49" s="35" t="s">
        <v>31</v>
      </c>
      <c r="K49" s="36" t="s">
        <v>32</v>
      </c>
      <c r="L49" s="36" t="s">
        <v>33</v>
      </c>
    </row>
    <row r="50" spans="1:12" x14ac:dyDescent="0.25">
      <c r="A50" s="266">
        <f>'Community Conversations'!$H$21</f>
        <v>0</v>
      </c>
      <c r="B50" s="45">
        <v>1</v>
      </c>
      <c r="C50" s="46"/>
      <c r="D50" s="46"/>
      <c r="E50" s="46"/>
      <c r="F50" s="190"/>
      <c r="G50" s="47"/>
      <c r="H50" s="48"/>
      <c r="I50" s="39"/>
      <c r="J50" s="39"/>
      <c r="K50" s="49"/>
      <c r="L50" s="49"/>
    </row>
    <row r="51" spans="1:12" x14ac:dyDescent="0.25">
      <c r="A51" s="267"/>
      <c r="B51" s="45">
        <v>2</v>
      </c>
      <c r="C51" s="39"/>
      <c r="D51" s="39"/>
      <c r="E51" s="39"/>
      <c r="F51" s="191"/>
      <c r="G51" s="51"/>
      <c r="H51" s="52"/>
      <c r="I51" s="39"/>
      <c r="J51" s="39"/>
      <c r="K51" s="53"/>
      <c r="L51" s="53"/>
    </row>
    <row r="52" spans="1:12" ht="15.75" thickBot="1" x14ac:dyDescent="0.3">
      <c r="A52" s="268"/>
      <c r="B52" s="45">
        <v>3</v>
      </c>
      <c r="C52" s="39"/>
      <c r="D52" s="39"/>
      <c r="E52" s="39"/>
      <c r="F52" s="191"/>
      <c r="G52" s="51"/>
      <c r="H52" s="52"/>
      <c r="I52" s="39"/>
      <c r="J52" s="39"/>
      <c r="K52" s="53"/>
      <c r="L52" s="53"/>
    </row>
    <row r="53" spans="1:12" x14ac:dyDescent="0.25">
      <c r="A53" s="266">
        <f>'Community Conversations'!$H$23</f>
        <v>0</v>
      </c>
      <c r="B53" s="45">
        <v>1</v>
      </c>
      <c r="C53" s="50"/>
      <c r="D53" s="50"/>
      <c r="E53" s="50"/>
      <c r="F53" s="191"/>
      <c r="G53" s="54"/>
      <c r="H53" s="55"/>
      <c r="I53" s="39"/>
      <c r="J53" s="39"/>
      <c r="K53" s="56"/>
      <c r="L53" s="56"/>
    </row>
    <row r="54" spans="1:12" x14ac:dyDescent="0.25">
      <c r="A54" s="267">
        <f>'[1]Community Conversations'!$H$7</f>
        <v>0</v>
      </c>
      <c r="B54" s="45">
        <v>2</v>
      </c>
      <c r="C54" s="39"/>
      <c r="D54" s="39"/>
      <c r="E54" s="39"/>
      <c r="F54" s="191"/>
      <c r="G54" s="51"/>
      <c r="H54" s="52"/>
      <c r="I54" s="40"/>
      <c r="J54" s="40"/>
      <c r="K54" s="53"/>
      <c r="L54" s="53"/>
    </row>
    <row r="55" spans="1:12" ht="15.75" thickBot="1" x14ac:dyDescent="0.3">
      <c r="A55" s="268">
        <f>'[1]Community Conversations'!$H$7</f>
        <v>0</v>
      </c>
      <c r="B55" s="45">
        <v>3</v>
      </c>
      <c r="C55" s="39"/>
      <c r="D55" s="39"/>
      <c r="E55" s="39"/>
      <c r="F55" s="191"/>
      <c r="G55" s="51"/>
      <c r="H55" s="52"/>
      <c r="I55" s="39"/>
      <c r="J55" s="39"/>
      <c r="K55" s="53"/>
      <c r="L55" s="53"/>
    </row>
    <row r="56" spans="1:12" x14ac:dyDescent="0.25">
      <c r="A56" s="266">
        <f>'Community Conversations'!$H$25</f>
        <v>0</v>
      </c>
      <c r="B56" s="45">
        <v>1</v>
      </c>
      <c r="C56" s="50"/>
      <c r="D56" s="50"/>
      <c r="E56" s="50"/>
      <c r="F56" s="190"/>
      <c r="G56" s="54"/>
      <c r="H56" s="55"/>
      <c r="I56" s="39"/>
      <c r="J56" s="39"/>
      <c r="K56" s="56"/>
      <c r="L56" s="56"/>
    </row>
    <row r="57" spans="1:12" x14ac:dyDescent="0.25">
      <c r="A57" s="267">
        <f>'[1]Community Conversations'!$H$9</f>
        <v>0</v>
      </c>
      <c r="B57" s="45">
        <v>2</v>
      </c>
      <c r="C57" s="39"/>
      <c r="D57" s="39"/>
      <c r="E57" s="39"/>
      <c r="F57" s="191"/>
      <c r="G57" s="51"/>
      <c r="H57" s="52"/>
      <c r="I57" s="40"/>
      <c r="J57" s="40"/>
      <c r="K57" s="53"/>
      <c r="L57" s="53"/>
    </row>
    <row r="58" spans="1:12" ht="15.75" thickBot="1" x14ac:dyDescent="0.3">
      <c r="A58" s="268">
        <f>'[1]Community Conversations'!$H$9</f>
        <v>0</v>
      </c>
      <c r="B58" s="45">
        <v>3</v>
      </c>
      <c r="C58" s="39"/>
      <c r="D58" s="39"/>
      <c r="E58" s="39"/>
      <c r="F58" s="191"/>
      <c r="G58" s="51"/>
      <c r="H58" s="52"/>
      <c r="I58" s="39"/>
      <c r="J58" s="39"/>
      <c r="K58" s="53"/>
      <c r="L58" s="53"/>
    </row>
    <row r="59" spans="1:12" x14ac:dyDescent="0.25">
      <c r="A59" s="266">
        <f>'Community Conversations'!$H$27</f>
        <v>0</v>
      </c>
      <c r="B59" s="45">
        <v>1</v>
      </c>
      <c r="C59" s="50"/>
      <c r="D59" s="50"/>
      <c r="E59" s="50"/>
      <c r="F59" s="191"/>
      <c r="G59" s="54"/>
      <c r="H59" s="55"/>
      <c r="I59" s="39"/>
      <c r="J59" s="39"/>
      <c r="K59" s="56"/>
      <c r="L59" s="56"/>
    </row>
    <row r="60" spans="1:12" x14ac:dyDescent="0.25">
      <c r="A60" s="267">
        <f>'[1]Community Conversations'!$H$11</f>
        <v>0</v>
      </c>
      <c r="B60" s="45">
        <v>2</v>
      </c>
      <c r="C60" s="39"/>
      <c r="D60" s="39"/>
      <c r="E60" s="39"/>
      <c r="F60" s="191"/>
      <c r="G60" s="51"/>
      <c r="H60" s="52"/>
      <c r="I60" s="40"/>
      <c r="J60" s="40"/>
      <c r="K60" s="53"/>
      <c r="L60" s="53"/>
    </row>
    <row r="61" spans="1:12" ht="15.75" thickBot="1" x14ac:dyDescent="0.3">
      <c r="A61" s="268">
        <f>'[1]Community Conversations'!$H$11</f>
        <v>0</v>
      </c>
      <c r="B61" s="62">
        <v>3</v>
      </c>
      <c r="C61" s="57"/>
      <c r="D61" s="57"/>
      <c r="E61" s="57"/>
      <c r="F61" s="193"/>
      <c r="G61" s="58"/>
      <c r="H61" s="59"/>
      <c r="I61" s="57"/>
      <c r="J61" s="57"/>
      <c r="K61" s="60"/>
      <c r="L61" s="60"/>
    </row>
  </sheetData>
  <sheetProtection algorithmName="SHA-512" hashValue="2SYxA5HKo71gbf5Ksc2EnyE3yeo1ltwAxctdCGuYCfVRDmjnt4VtuwqnkzFmt1ZQMH3KETApD1rhXDMhgixZsw==" saltValue="wGsF3ya3HHkYBn8igMcJLg==" spinCount="100000" sheet="1" objects="1" scenarios="1"/>
  <mergeCells count="16">
    <mergeCell ref="A50:A52"/>
    <mergeCell ref="A53:A55"/>
    <mergeCell ref="A56:A58"/>
    <mergeCell ref="A59:A61"/>
    <mergeCell ref="A23:A28"/>
    <mergeCell ref="A30:A32"/>
    <mergeCell ref="A33:A35"/>
    <mergeCell ref="A36:A38"/>
    <mergeCell ref="A39:A41"/>
    <mergeCell ref="A43:A48"/>
    <mergeCell ref="A19:A21"/>
    <mergeCell ref="C1:F1"/>
    <mergeCell ref="A3:A8"/>
    <mergeCell ref="A10:A12"/>
    <mergeCell ref="A13:A15"/>
    <mergeCell ref="A16:A18"/>
  </mergeCells>
  <conditionalFormatting sqref="G50:H61">
    <cfRule type="expression" dxfId="21" priority="3">
      <formula>$F50="No"</formula>
    </cfRule>
  </conditionalFormatting>
  <conditionalFormatting sqref="G10:H21">
    <cfRule type="expression" dxfId="20" priority="2">
      <formula>$F10="No"</formula>
    </cfRule>
  </conditionalFormatting>
  <conditionalFormatting sqref="G30:H41">
    <cfRule type="expression" dxfId="19" priority="1">
      <formula>$F30="No"</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list!$A$2:$A$4</xm:f>
          </x14:formula1>
          <xm:sqref>F3:F8 F10:F21 F23:F28 F30:F41 F43:F48 F50:F61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L61"/>
  <sheetViews>
    <sheetView showGridLines="0" zoomScale="90" zoomScaleNormal="90" workbookViewId="0">
      <pane xSplit="1" topLeftCell="B1" activePane="topRight" state="frozen"/>
      <selection pane="topRight" activeCell="C1" sqref="C1:G1"/>
    </sheetView>
  </sheetViews>
  <sheetFormatPr defaultRowHeight="15" x14ac:dyDescent="0.25"/>
  <cols>
    <col min="1" max="1" width="29.28515625" style="167" bestFit="1" customWidth="1"/>
    <col min="2" max="2" width="3" style="37" bestFit="1" customWidth="1"/>
    <col min="3" max="7" width="28.7109375" style="37" customWidth="1"/>
    <col min="8" max="8" width="16.7109375" style="37" customWidth="1"/>
    <col min="9" max="12" width="28.7109375" style="37" customWidth="1"/>
    <col min="13" max="16384" width="9.140625" style="37"/>
  </cols>
  <sheetData>
    <row r="1" spans="1:12" s="29" customFormat="1" ht="35.25" customHeight="1" thickBot="1" x14ac:dyDescent="0.3">
      <c r="A1" s="25" t="s">
        <v>19</v>
      </c>
      <c r="B1" s="26"/>
      <c r="C1" s="269">
        <f>'Community Conversations'!$A$30</f>
        <v>0</v>
      </c>
      <c r="D1" s="270"/>
      <c r="E1" s="270"/>
      <c r="F1" s="270"/>
      <c r="G1" s="270"/>
      <c r="H1" s="27"/>
      <c r="I1" s="27"/>
      <c r="J1" s="27"/>
      <c r="K1" s="27"/>
      <c r="L1" s="27"/>
    </row>
    <row r="2" spans="1:12" ht="45.75" thickBot="1" x14ac:dyDescent="0.3">
      <c r="A2" s="30" t="s">
        <v>24</v>
      </c>
      <c r="B2" s="31"/>
      <c r="C2" s="32" t="s">
        <v>25</v>
      </c>
      <c r="D2" s="32" t="s">
        <v>26</v>
      </c>
      <c r="E2" s="32" t="s">
        <v>27</v>
      </c>
      <c r="F2" s="33" t="s">
        <v>28</v>
      </c>
      <c r="G2" s="33" t="s">
        <v>85</v>
      </c>
      <c r="H2" s="6" t="s">
        <v>29</v>
      </c>
      <c r="I2" s="34" t="s">
        <v>30</v>
      </c>
      <c r="J2" s="35" t="s">
        <v>31</v>
      </c>
      <c r="K2" s="36" t="s">
        <v>32</v>
      </c>
      <c r="L2" s="36" t="s">
        <v>33</v>
      </c>
    </row>
    <row r="3" spans="1:12" x14ac:dyDescent="0.25">
      <c r="A3" s="271">
        <f>'Community Conversations'!$A$32</f>
        <v>0</v>
      </c>
      <c r="B3" s="38">
        <v>1</v>
      </c>
      <c r="C3" s="39"/>
      <c r="D3" s="39"/>
      <c r="E3" s="39"/>
      <c r="F3" s="190"/>
      <c r="G3" s="50"/>
      <c r="H3" s="39"/>
      <c r="I3" s="39"/>
      <c r="J3" s="39"/>
      <c r="K3" s="41"/>
      <c r="L3" s="41"/>
    </row>
    <row r="4" spans="1:12" x14ac:dyDescent="0.25">
      <c r="A4" s="272" t="str">
        <f>'[1]Community Conversations'!$A$5</f>
        <v>Perceived Availability of Drugs</v>
      </c>
      <c r="B4" s="38">
        <v>2</v>
      </c>
      <c r="C4" s="39"/>
      <c r="D4" s="39"/>
      <c r="E4" s="39"/>
      <c r="F4" s="191"/>
      <c r="G4" s="39"/>
      <c r="H4" s="39"/>
      <c r="I4" s="39"/>
      <c r="J4" s="39"/>
      <c r="K4" s="41"/>
      <c r="L4" s="41"/>
    </row>
    <row r="5" spans="1:12" x14ac:dyDescent="0.25">
      <c r="A5" s="272"/>
      <c r="B5" s="38">
        <v>3</v>
      </c>
      <c r="C5" s="39"/>
      <c r="D5" s="39"/>
      <c r="E5" s="39"/>
      <c r="F5" s="191"/>
      <c r="G5" s="39"/>
      <c r="H5" s="39"/>
      <c r="I5" s="39"/>
      <c r="J5" s="39"/>
      <c r="K5" s="41"/>
      <c r="L5" s="41"/>
    </row>
    <row r="6" spans="1:12" x14ac:dyDescent="0.25">
      <c r="A6" s="272"/>
      <c r="B6" s="38">
        <v>4</v>
      </c>
      <c r="C6" s="39"/>
      <c r="D6" s="39"/>
      <c r="E6" s="39"/>
      <c r="F6" s="191"/>
      <c r="G6" s="39"/>
      <c r="H6" s="39"/>
      <c r="I6" s="39"/>
      <c r="J6" s="39"/>
      <c r="K6" s="41"/>
      <c r="L6" s="41"/>
    </row>
    <row r="7" spans="1:12" x14ac:dyDescent="0.25">
      <c r="A7" s="272"/>
      <c r="B7" s="38">
        <v>5</v>
      </c>
      <c r="C7" s="39"/>
      <c r="D7" s="39"/>
      <c r="E7" s="39"/>
      <c r="F7" s="191"/>
      <c r="G7" s="39"/>
      <c r="H7" s="39"/>
      <c r="I7" s="39"/>
      <c r="J7" s="39"/>
      <c r="K7" s="41"/>
      <c r="L7" s="41"/>
    </row>
    <row r="8" spans="1:12" ht="15.75" thickBot="1" x14ac:dyDescent="0.3">
      <c r="A8" s="272" t="str">
        <f>'[1]Community Conversations'!$A$5</f>
        <v>Perceived Availability of Drugs</v>
      </c>
      <c r="B8" s="38">
        <v>6</v>
      </c>
      <c r="C8" s="39"/>
      <c r="D8" s="39"/>
      <c r="E8" s="39"/>
      <c r="F8" s="191"/>
      <c r="G8" s="39"/>
      <c r="H8" s="39"/>
      <c r="I8" s="39"/>
      <c r="J8" s="39"/>
      <c r="K8" s="41"/>
      <c r="L8" s="41"/>
    </row>
    <row r="9" spans="1:12" s="44" customFormat="1" ht="30.75" customHeight="1" thickBot="1" x14ac:dyDescent="0.3">
      <c r="A9" s="128" t="s">
        <v>34</v>
      </c>
      <c r="B9" s="43"/>
      <c r="C9" s="32" t="s">
        <v>25</v>
      </c>
      <c r="D9" s="32" t="s">
        <v>26</v>
      </c>
      <c r="E9" s="32" t="s">
        <v>27</v>
      </c>
      <c r="F9" s="33" t="s">
        <v>28</v>
      </c>
      <c r="G9" s="33" t="s">
        <v>85</v>
      </c>
      <c r="H9" s="6" t="s">
        <v>29</v>
      </c>
      <c r="I9" s="34" t="s">
        <v>30</v>
      </c>
      <c r="J9" s="35" t="s">
        <v>31</v>
      </c>
      <c r="K9" s="36" t="s">
        <v>32</v>
      </c>
      <c r="L9" s="36" t="s">
        <v>33</v>
      </c>
    </row>
    <row r="10" spans="1:12" x14ac:dyDescent="0.25">
      <c r="A10" s="266">
        <f>'Community Conversations'!$H$32</f>
        <v>0</v>
      </c>
      <c r="B10" s="45">
        <v>1</v>
      </c>
      <c r="C10" s="46"/>
      <c r="D10" s="46"/>
      <c r="E10" s="46"/>
      <c r="F10" s="190"/>
      <c r="G10" s="47"/>
      <c r="H10" s="48"/>
      <c r="I10" s="39"/>
      <c r="J10" s="39"/>
      <c r="K10" s="49"/>
      <c r="L10" s="49"/>
    </row>
    <row r="11" spans="1:12" x14ac:dyDescent="0.25">
      <c r="A11" s="267"/>
      <c r="B11" s="45">
        <v>2</v>
      </c>
      <c r="C11" s="39"/>
      <c r="D11" s="39"/>
      <c r="E11" s="39"/>
      <c r="F11" s="191"/>
      <c r="G11" s="51"/>
      <c r="H11" s="52"/>
      <c r="I11" s="39"/>
      <c r="J11" s="39"/>
      <c r="K11" s="53"/>
      <c r="L11" s="53"/>
    </row>
    <row r="12" spans="1:12" ht="15.75" thickBot="1" x14ac:dyDescent="0.3">
      <c r="A12" s="268"/>
      <c r="B12" s="45">
        <v>3</v>
      </c>
      <c r="C12" s="39"/>
      <c r="D12" s="39"/>
      <c r="E12" s="39"/>
      <c r="F12" s="191"/>
      <c r="G12" s="51"/>
      <c r="H12" s="52"/>
      <c r="I12" s="39"/>
      <c r="J12" s="39"/>
      <c r="K12" s="53"/>
      <c r="L12" s="53"/>
    </row>
    <row r="13" spans="1:12" x14ac:dyDescent="0.25">
      <c r="A13" s="266">
        <f>'Community Conversations'!$H$34</f>
        <v>0</v>
      </c>
      <c r="B13" s="45">
        <v>1</v>
      </c>
      <c r="C13" s="50"/>
      <c r="D13" s="50"/>
      <c r="E13" s="50"/>
      <c r="F13" s="191"/>
      <c r="G13" s="54"/>
      <c r="H13" s="55"/>
      <c r="I13" s="39"/>
      <c r="J13" s="39"/>
      <c r="K13" s="56"/>
      <c r="L13" s="56"/>
    </row>
    <row r="14" spans="1:12" x14ac:dyDescent="0.25">
      <c r="A14" s="267">
        <f>'[1]Community Conversations'!$H$7</f>
        <v>0</v>
      </c>
      <c r="B14" s="45">
        <v>2</v>
      </c>
      <c r="C14" s="39"/>
      <c r="D14" s="39"/>
      <c r="E14" s="39"/>
      <c r="F14" s="191"/>
      <c r="G14" s="51"/>
      <c r="H14" s="52"/>
      <c r="I14" s="40"/>
      <c r="J14" s="40"/>
      <c r="K14" s="53"/>
      <c r="L14" s="53"/>
    </row>
    <row r="15" spans="1:12" ht="15.75" thickBot="1" x14ac:dyDescent="0.3">
      <c r="A15" s="268">
        <f>'[1]Community Conversations'!$H$7</f>
        <v>0</v>
      </c>
      <c r="B15" s="45">
        <v>3</v>
      </c>
      <c r="C15" s="39"/>
      <c r="D15" s="39"/>
      <c r="E15" s="39"/>
      <c r="F15" s="191"/>
      <c r="G15" s="51"/>
      <c r="H15" s="52"/>
      <c r="I15" s="39"/>
      <c r="J15" s="39"/>
      <c r="K15" s="53"/>
      <c r="L15" s="53"/>
    </row>
    <row r="16" spans="1:12" x14ac:dyDescent="0.25">
      <c r="A16" s="266">
        <f>'Community Conversations'!$H$36</f>
        <v>0</v>
      </c>
      <c r="B16" s="45">
        <v>1</v>
      </c>
      <c r="C16" s="50"/>
      <c r="D16" s="50"/>
      <c r="E16" s="50"/>
      <c r="F16" s="190"/>
      <c r="G16" s="54"/>
      <c r="H16" s="55"/>
      <c r="I16" s="39"/>
      <c r="J16" s="39"/>
      <c r="K16" s="56"/>
      <c r="L16" s="56"/>
    </row>
    <row r="17" spans="1:12" x14ac:dyDescent="0.25">
      <c r="A17" s="267">
        <f>'[1]Community Conversations'!$H$9</f>
        <v>0</v>
      </c>
      <c r="B17" s="45">
        <v>2</v>
      </c>
      <c r="C17" s="39"/>
      <c r="D17" s="39"/>
      <c r="E17" s="39"/>
      <c r="F17" s="191"/>
      <c r="G17" s="51"/>
      <c r="H17" s="52"/>
      <c r="I17" s="40"/>
      <c r="J17" s="40"/>
      <c r="K17" s="53"/>
      <c r="L17" s="53"/>
    </row>
    <row r="18" spans="1:12" ht="15.75" thickBot="1" x14ac:dyDescent="0.3">
      <c r="A18" s="268">
        <f>'[1]Community Conversations'!$H$9</f>
        <v>0</v>
      </c>
      <c r="B18" s="45">
        <v>3</v>
      </c>
      <c r="C18" s="39"/>
      <c r="D18" s="39"/>
      <c r="E18" s="39"/>
      <c r="F18" s="191"/>
      <c r="G18" s="51"/>
      <c r="H18" s="52"/>
      <c r="I18" s="39"/>
      <c r="J18" s="39"/>
      <c r="K18" s="53"/>
      <c r="L18" s="53"/>
    </row>
    <row r="19" spans="1:12" x14ac:dyDescent="0.25">
      <c r="A19" s="266">
        <f>'Community Conversations'!$H$38</f>
        <v>0</v>
      </c>
      <c r="B19" s="45">
        <v>1</v>
      </c>
      <c r="C19" s="50"/>
      <c r="D19" s="50"/>
      <c r="E19" s="50"/>
      <c r="F19" s="191"/>
      <c r="G19" s="54"/>
      <c r="H19" s="55"/>
      <c r="I19" s="39"/>
      <c r="J19" s="39"/>
      <c r="K19" s="56"/>
      <c r="L19" s="56"/>
    </row>
    <row r="20" spans="1:12" x14ac:dyDescent="0.25">
      <c r="A20" s="267">
        <f>'[1]Community Conversations'!$H$11</f>
        <v>0</v>
      </c>
      <c r="B20" s="45">
        <v>2</v>
      </c>
      <c r="C20" s="39"/>
      <c r="D20" s="39"/>
      <c r="E20" s="39"/>
      <c r="F20" s="191"/>
      <c r="G20" s="51"/>
      <c r="H20" s="52"/>
      <c r="I20" s="40"/>
      <c r="J20" s="40"/>
      <c r="K20" s="53"/>
      <c r="L20" s="53"/>
    </row>
    <row r="21" spans="1:12" ht="15.75" thickBot="1" x14ac:dyDescent="0.3">
      <c r="A21" s="268">
        <f>'[1]Community Conversations'!$H$11</f>
        <v>0</v>
      </c>
      <c r="B21" s="45">
        <v>3</v>
      </c>
      <c r="C21" s="57"/>
      <c r="D21" s="57"/>
      <c r="E21" s="57"/>
      <c r="F21" s="191"/>
      <c r="G21" s="58"/>
      <c r="H21" s="59"/>
      <c r="I21" s="39"/>
      <c r="J21" s="39"/>
      <c r="K21" s="60"/>
      <c r="L21" s="60"/>
    </row>
    <row r="22" spans="1:12" ht="45.75" thickBot="1" x14ac:dyDescent="0.3">
      <c r="A22" s="30" t="s">
        <v>24</v>
      </c>
      <c r="B22" s="31"/>
      <c r="C22" s="32" t="s">
        <v>25</v>
      </c>
      <c r="D22" s="32" t="s">
        <v>26</v>
      </c>
      <c r="E22" s="32" t="s">
        <v>27</v>
      </c>
      <c r="F22" s="33" t="s">
        <v>28</v>
      </c>
      <c r="G22" s="33" t="s">
        <v>85</v>
      </c>
      <c r="H22" s="6" t="s">
        <v>29</v>
      </c>
      <c r="I22" s="34" t="s">
        <v>30</v>
      </c>
      <c r="J22" s="35" t="s">
        <v>31</v>
      </c>
      <c r="K22" s="36" t="s">
        <v>32</v>
      </c>
      <c r="L22" s="36" t="s">
        <v>33</v>
      </c>
    </row>
    <row r="23" spans="1:12" x14ac:dyDescent="0.25">
      <c r="A23" s="271">
        <f>'Community Conversations'!$A$40</f>
        <v>0</v>
      </c>
      <c r="B23" s="38">
        <v>1</v>
      </c>
      <c r="C23" s="39"/>
      <c r="D23" s="39"/>
      <c r="E23" s="39"/>
      <c r="F23" s="190"/>
      <c r="G23" s="50"/>
      <c r="H23" s="39"/>
      <c r="I23" s="39"/>
      <c r="J23" s="39"/>
      <c r="K23" s="41"/>
      <c r="L23" s="41"/>
    </row>
    <row r="24" spans="1:12" x14ac:dyDescent="0.25">
      <c r="A24" s="272" t="str">
        <f>'[1]Community Conversations'!$A$13</f>
        <v>Laws and Norms Favorable to Drug Use</v>
      </c>
      <c r="B24" s="38">
        <v>2</v>
      </c>
      <c r="C24" s="40"/>
      <c r="D24" s="40"/>
      <c r="E24" s="40"/>
      <c r="F24" s="191"/>
      <c r="G24" s="40"/>
      <c r="H24" s="40"/>
      <c r="I24" s="40"/>
      <c r="J24" s="40"/>
      <c r="K24" s="61"/>
      <c r="L24" s="61"/>
    </row>
    <row r="25" spans="1:12" x14ac:dyDescent="0.25">
      <c r="A25" s="272"/>
      <c r="B25" s="38">
        <v>3</v>
      </c>
      <c r="C25" s="39"/>
      <c r="D25" s="39"/>
      <c r="E25" s="39"/>
      <c r="F25" s="191"/>
      <c r="G25" s="39"/>
      <c r="H25" s="39"/>
      <c r="I25" s="39"/>
      <c r="J25" s="39"/>
      <c r="K25" s="41"/>
      <c r="L25" s="41"/>
    </row>
    <row r="26" spans="1:12" x14ac:dyDescent="0.25">
      <c r="A26" s="272"/>
      <c r="B26" s="38">
        <v>4</v>
      </c>
      <c r="C26" s="39"/>
      <c r="D26" s="39"/>
      <c r="E26" s="39"/>
      <c r="F26" s="191"/>
      <c r="G26" s="39"/>
      <c r="H26" s="39"/>
      <c r="I26" s="39"/>
      <c r="J26" s="39"/>
      <c r="K26" s="41"/>
      <c r="L26" s="41"/>
    </row>
    <row r="27" spans="1:12" x14ac:dyDescent="0.25">
      <c r="A27" s="272"/>
      <c r="B27" s="38">
        <v>5</v>
      </c>
      <c r="C27" s="39"/>
      <c r="D27" s="39"/>
      <c r="E27" s="39"/>
      <c r="F27" s="191"/>
      <c r="G27" s="39"/>
      <c r="H27" s="39"/>
      <c r="I27" s="39"/>
      <c r="J27" s="39"/>
      <c r="K27" s="41"/>
      <c r="L27" s="41"/>
    </row>
    <row r="28" spans="1:12" ht="15.75" thickBot="1" x14ac:dyDescent="0.3">
      <c r="A28" s="272" t="str">
        <f>'[1]Community Conversations'!$A$13</f>
        <v>Laws and Norms Favorable to Drug Use</v>
      </c>
      <c r="B28" s="38">
        <v>6</v>
      </c>
      <c r="C28" s="39"/>
      <c r="D28" s="39"/>
      <c r="E28" s="39"/>
      <c r="F28" s="191"/>
      <c r="G28" s="39"/>
      <c r="H28" s="39"/>
      <c r="I28" s="39"/>
      <c r="J28" s="39"/>
      <c r="K28" s="41"/>
      <c r="L28" s="41"/>
    </row>
    <row r="29" spans="1:12" s="44" customFormat="1" ht="30.75" customHeight="1" thickBot="1" x14ac:dyDescent="0.3">
      <c r="A29" s="128" t="s">
        <v>34</v>
      </c>
      <c r="B29" s="43"/>
      <c r="C29" s="32" t="s">
        <v>25</v>
      </c>
      <c r="D29" s="32" t="s">
        <v>26</v>
      </c>
      <c r="E29" s="32" t="s">
        <v>27</v>
      </c>
      <c r="F29" s="33" t="s">
        <v>28</v>
      </c>
      <c r="G29" s="33" t="s">
        <v>85</v>
      </c>
      <c r="H29" s="6" t="s">
        <v>29</v>
      </c>
      <c r="I29" s="34" t="s">
        <v>30</v>
      </c>
      <c r="J29" s="35" t="s">
        <v>31</v>
      </c>
      <c r="K29" s="36" t="s">
        <v>32</v>
      </c>
      <c r="L29" s="36" t="s">
        <v>33</v>
      </c>
    </row>
    <row r="30" spans="1:12" x14ac:dyDescent="0.25">
      <c r="A30" s="266">
        <f>'Community Conversations'!$H$40</f>
        <v>0</v>
      </c>
      <c r="B30" s="45">
        <v>1</v>
      </c>
      <c r="C30" s="46"/>
      <c r="D30" s="46"/>
      <c r="E30" s="46"/>
      <c r="F30" s="190"/>
      <c r="G30" s="47"/>
      <c r="H30" s="48"/>
      <c r="I30" s="39"/>
      <c r="J30" s="39"/>
      <c r="K30" s="49"/>
      <c r="L30" s="49"/>
    </row>
    <row r="31" spans="1:12" x14ac:dyDescent="0.25">
      <c r="A31" s="267"/>
      <c r="B31" s="45">
        <v>2</v>
      </c>
      <c r="C31" s="39"/>
      <c r="D31" s="39"/>
      <c r="E31" s="39"/>
      <c r="F31" s="191"/>
      <c r="G31" s="51"/>
      <c r="H31" s="52"/>
      <c r="I31" s="39"/>
      <c r="J31" s="39"/>
      <c r="K31" s="53"/>
      <c r="L31" s="53"/>
    </row>
    <row r="32" spans="1:12" ht="15.75" thickBot="1" x14ac:dyDescent="0.3">
      <c r="A32" s="268"/>
      <c r="B32" s="45">
        <v>3</v>
      </c>
      <c r="C32" s="39"/>
      <c r="D32" s="39"/>
      <c r="E32" s="39"/>
      <c r="F32" s="191"/>
      <c r="G32" s="51"/>
      <c r="H32" s="52"/>
      <c r="I32" s="39"/>
      <c r="J32" s="39"/>
      <c r="K32" s="53"/>
      <c r="L32" s="53"/>
    </row>
    <row r="33" spans="1:12" x14ac:dyDescent="0.25">
      <c r="A33" s="266">
        <f>'Community Conversations'!$H$42</f>
        <v>0</v>
      </c>
      <c r="B33" s="45">
        <v>1</v>
      </c>
      <c r="C33" s="50"/>
      <c r="D33" s="50"/>
      <c r="E33" s="50"/>
      <c r="F33" s="191"/>
      <c r="G33" s="54"/>
      <c r="H33" s="55"/>
      <c r="I33" s="39"/>
      <c r="J33" s="39"/>
      <c r="K33" s="56"/>
      <c r="L33" s="56"/>
    </row>
    <row r="34" spans="1:12" x14ac:dyDescent="0.25">
      <c r="A34" s="267">
        <f>'[1]Community Conversations'!$H$7</f>
        <v>0</v>
      </c>
      <c r="B34" s="45">
        <v>2</v>
      </c>
      <c r="C34" s="39"/>
      <c r="D34" s="39"/>
      <c r="E34" s="39"/>
      <c r="F34" s="191"/>
      <c r="G34" s="51"/>
      <c r="H34" s="52"/>
      <c r="I34" s="40"/>
      <c r="J34" s="40"/>
      <c r="K34" s="53"/>
      <c r="L34" s="53"/>
    </row>
    <row r="35" spans="1:12" ht="15.75" thickBot="1" x14ac:dyDescent="0.3">
      <c r="A35" s="268">
        <f>'[1]Community Conversations'!$H$7</f>
        <v>0</v>
      </c>
      <c r="B35" s="45">
        <v>3</v>
      </c>
      <c r="C35" s="39"/>
      <c r="D35" s="39"/>
      <c r="E35" s="39"/>
      <c r="F35" s="191"/>
      <c r="G35" s="51"/>
      <c r="H35" s="52"/>
      <c r="I35" s="39"/>
      <c r="J35" s="39"/>
      <c r="K35" s="53"/>
      <c r="L35" s="53"/>
    </row>
    <row r="36" spans="1:12" x14ac:dyDescent="0.25">
      <c r="A36" s="266">
        <f>'Community Conversations'!$H$44</f>
        <v>0</v>
      </c>
      <c r="B36" s="45">
        <v>1</v>
      </c>
      <c r="C36" s="50"/>
      <c r="D36" s="50"/>
      <c r="E36" s="50"/>
      <c r="F36" s="190"/>
      <c r="G36" s="54"/>
      <c r="H36" s="55"/>
      <c r="I36" s="39"/>
      <c r="J36" s="39"/>
      <c r="K36" s="56"/>
      <c r="L36" s="56"/>
    </row>
    <row r="37" spans="1:12" x14ac:dyDescent="0.25">
      <c r="A37" s="267">
        <f>'[1]Community Conversations'!$H$9</f>
        <v>0</v>
      </c>
      <c r="B37" s="45">
        <v>2</v>
      </c>
      <c r="C37" s="39"/>
      <c r="D37" s="39"/>
      <c r="E37" s="39"/>
      <c r="F37" s="191"/>
      <c r="G37" s="51"/>
      <c r="H37" s="52"/>
      <c r="I37" s="40"/>
      <c r="J37" s="40"/>
      <c r="K37" s="53"/>
      <c r="L37" s="53"/>
    </row>
    <row r="38" spans="1:12" ht="15.75" thickBot="1" x14ac:dyDescent="0.3">
      <c r="A38" s="268">
        <f>'[1]Community Conversations'!$H$9</f>
        <v>0</v>
      </c>
      <c r="B38" s="45">
        <v>3</v>
      </c>
      <c r="C38" s="39"/>
      <c r="D38" s="39"/>
      <c r="E38" s="39"/>
      <c r="F38" s="191"/>
      <c r="G38" s="51"/>
      <c r="H38" s="52"/>
      <c r="I38" s="39"/>
      <c r="J38" s="39"/>
      <c r="K38" s="53"/>
      <c r="L38" s="53"/>
    </row>
    <row r="39" spans="1:12" x14ac:dyDescent="0.25">
      <c r="A39" s="266">
        <f>'Community Conversations'!$H$46</f>
        <v>0</v>
      </c>
      <c r="B39" s="45">
        <v>1</v>
      </c>
      <c r="C39" s="50"/>
      <c r="D39" s="50"/>
      <c r="E39" s="50"/>
      <c r="F39" s="191"/>
      <c r="G39" s="54"/>
      <c r="H39" s="55"/>
      <c r="I39" s="39"/>
      <c r="J39" s="39"/>
      <c r="K39" s="56"/>
      <c r="L39" s="56"/>
    </row>
    <row r="40" spans="1:12" x14ac:dyDescent="0.25">
      <c r="A40" s="267">
        <f>'[1]Community Conversations'!$H$11</f>
        <v>0</v>
      </c>
      <c r="B40" s="45">
        <v>2</v>
      </c>
      <c r="C40" s="39"/>
      <c r="D40" s="39"/>
      <c r="E40" s="39"/>
      <c r="F40" s="191"/>
      <c r="G40" s="51"/>
      <c r="H40" s="52"/>
      <c r="I40" s="40"/>
      <c r="J40" s="40"/>
      <c r="K40" s="53"/>
      <c r="L40" s="53"/>
    </row>
    <row r="41" spans="1:12" ht="15.75" thickBot="1" x14ac:dyDescent="0.3">
      <c r="A41" s="268">
        <f>'[1]Community Conversations'!$H$11</f>
        <v>0</v>
      </c>
      <c r="B41" s="45">
        <v>3</v>
      </c>
      <c r="C41" s="57"/>
      <c r="D41" s="57"/>
      <c r="E41" s="57"/>
      <c r="F41" s="191"/>
      <c r="G41" s="58"/>
      <c r="H41" s="59"/>
      <c r="I41" s="39"/>
      <c r="J41" s="39"/>
      <c r="K41" s="60"/>
      <c r="L41" s="60"/>
    </row>
    <row r="42" spans="1:12" ht="45.75" thickBot="1" x14ac:dyDescent="0.3">
      <c r="A42" s="30" t="s">
        <v>24</v>
      </c>
      <c r="B42" s="31"/>
      <c r="C42" s="32" t="s">
        <v>25</v>
      </c>
      <c r="D42" s="32" t="s">
        <v>26</v>
      </c>
      <c r="E42" s="32" t="s">
        <v>27</v>
      </c>
      <c r="F42" s="33" t="s">
        <v>28</v>
      </c>
      <c r="G42" s="33" t="s">
        <v>85</v>
      </c>
      <c r="H42" s="6" t="s">
        <v>29</v>
      </c>
      <c r="I42" s="34" t="s">
        <v>30</v>
      </c>
      <c r="J42" s="35" t="s">
        <v>31</v>
      </c>
      <c r="K42" s="36" t="s">
        <v>32</v>
      </c>
      <c r="L42" s="36" t="s">
        <v>33</v>
      </c>
    </row>
    <row r="43" spans="1:12" x14ac:dyDescent="0.25">
      <c r="A43" s="271">
        <f>'Community Conversations'!$A$48</f>
        <v>0</v>
      </c>
      <c r="B43" s="38">
        <v>1</v>
      </c>
      <c r="C43" s="39"/>
      <c r="D43" s="39"/>
      <c r="E43" s="39"/>
      <c r="F43" s="190"/>
      <c r="G43" s="50"/>
      <c r="H43" s="39"/>
      <c r="I43" s="39"/>
      <c r="J43" s="39"/>
      <c r="K43" s="41"/>
      <c r="L43" s="41"/>
    </row>
    <row r="44" spans="1:12" x14ac:dyDescent="0.25">
      <c r="A44" s="272" t="str">
        <f>'[1]Community Conversations'!$A$21</f>
        <v>Parental Attitudes Favorable to Drug Use</v>
      </c>
      <c r="B44" s="38">
        <v>2</v>
      </c>
      <c r="C44" s="40"/>
      <c r="D44" s="40"/>
      <c r="E44" s="40"/>
      <c r="F44" s="191"/>
      <c r="G44" s="40"/>
      <c r="H44" s="40"/>
      <c r="I44" s="40"/>
      <c r="J44" s="40"/>
      <c r="K44" s="61"/>
      <c r="L44" s="61"/>
    </row>
    <row r="45" spans="1:12" x14ac:dyDescent="0.25">
      <c r="A45" s="272"/>
      <c r="B45" s="38">
        <v>3</v>
      </c>
      <c r="C45" s="39"/>
      <c r="D45" s="39"/>
      <c r="E45" s="39"/>
      <c r="F45" s="191"/>
      <c r="G45" s="39"/>
      <c r="H45" s="39"/>
      <c r="I45" s="39"/>
      <c r="J45" s="39"/>
      <c r="K45" s="41"/>
      <c r="L45" s="41"/>
    </row>
    <row r="46" spans="1:12" x14ac:dyDescent="0.25">
      <c r="A46" s="272"/>
      <c r="B46" s="38"/>
      <c r="C46" s="39"/>
      <c r="D46" s="39"/>
      <c r="E46" s="39"/>
      <c r="F46" s="191"/>
      <c r="G46" s="39"/>
      <c r="H46" s="39"/>
      <c r="I46" s="39"/>
      <c r="J46" s="39"/>
      <c r="K46" s="41"/>
      <c r="L46" s="41"/>
    </row>
    <row r="47" spans="1:12" x14ac:dyDescent="0.25">
      <c r="A47" s="272"/>
      <c r="B47" s="38">
        <v>5</v>
      </c>
      <c r="C47" s="39"/>
      <c r="D47" s="39"/>
      <c r="E47" s="39"/>
      <c r="F47" s="191"/>
      <c r="G47" s="39"/>
      <c r="H47" s="39"/>
      <c r="I47" s="39"/>
      <c r="J47" s="39"/>
      <c r="K47" s="41"/>
      <c r="L47" s="41"/>
    </row>
    <row r="48" spans="1:12" ht="15.75" thickBot="1" x14ac:dyDescent="0.3">
      <c r="A48" s="272" t="str">
        <f>'[1]Community Conversations'!$A$21</f>
        <v>Parental Attitudes Favorable to Drug Use</v>
      </c>
      <c r="B48" s="38">
        <v>6</v>
      </c>
      <c r="C48" s="39"/>
      <c r="D48" s="39"/>
      <c r="E48" s="39"/>
      <c r="F48" s="191"/>
      <c r="G48" s="39"/>
      <c r="H48" s="39"/>
      <c r="I48" s="39"/>
      <c r="J48" s="39"/>
      <c r="K48" s="41"/>
      <c r="L48" s="41"/>
    </row>
    <row r="49" spans="1:12" s="44" customFormat="1" ht="30.75" customHeight="1" thickBot="1" x14ac:dyDescent="0.3">
      <c r="A49" s="128" t="s">
        <v>34</v>
      </c>
      <c r="B49" s="43"/>
      <c r="C49" s="32" t="s">
        <v>25</v>
      </c>
      <c r="D49" s="32" t="s">
        <v>26</v>
      </c>
      <c r="E49" s="32" t="s">
        <v>27</v>
      </c>
      <c r="F49" s="33" t="s">
        <v>28</v>
      </c>
      <c r="G49" s="33" t="s">
        <v>85</v>
      </c>
      <c r="H49" s="6" t="s">
        <v>29</v>
      </c>
      <c r="I49" s="34" t="s">
        <v>30</v>
      </c>
      <c r="J49" s="35" t="s">
        <v>31</v>
      </c>
      <c r="K49" s="36" t="s">
        <v>32</v>
      </c>
      <c r="L49" s="36" t="s">
        <v>33</v>
      </c>
    </row>
    <row r="50" spans="1:12" x14ac:dyDescent="0.25">
      <c r="A50" s="266">
        <f>'Community Conversations'!$H$48</f>
        <v>0</v>
      </c>
      <c r="B50" s="45">
        <v>1</v>
      </c>
      <c r="C50" s="46"/>
      <c r="D50" s="46"/>
      <c r="E50" s="46"/>
      <c r="F50" s="190"/>
      <c r="G50" s="47"/>
      <c r="H50" s="48"/>
      <c r="I50" s="39"/>
      <c r="J50" s="39"/>
      <c r="K50" s="49"/>
      <c r="L50" s="49"/>
    </row>
    <row r="51" spans="1:12" x14ac:dyDescent="0.25">
      <c r="A51" s="267"/>
      <c r="B51" s="45">
        <v>2</v>
      </c>
      <c r="C51" s="39"/>
      <c r="D51" s="39"/>
      <c r="E51" s="39"/>
      <c r="F51" s="191"/>
      <c r="G51" s="51"/>
      <c r="H51" s="52"/>
      <c r="I51" s="39"/>
      <c r="J51" s="39"/>
      <c r="K51" s="53"/>
      <c r="L51" s="53"/>
    </row>
    <row r="52" spans="1:12" ht="15.75" thickBot="1" x14ac:dyDescent="0.3">
      <c r="A52" s="268"/>
      <c r="B52" s="45">
        <v>3</v>
      </c>
      <c r="C52" s="39"/>
      <c r="D52" s="39"/>
      <c r="E52" s="39"/>
      <c r="F52" s="191"/>
      <c r="G52" s="51"/>
      <c r="H52" s="52"/>
      <c r="I52" s="39"/>
      <c r="J52" s="39"/>
      <c r="K52" s="53"/>
      <c r="L52" s="53"/>
    </row>
    <row r="53" spans="1:12" x14ac:dyDescent="0.25">
      <c r="A53" s="266">
        <f>'Community Conversations'!$H$50</f>
        <v>0</v>
      </c>
      <c r="B53" s="45">
        <v>1</v>
      </c>
      <c r="C53" s="50"/>
      <c r="D53" s="50"/>
      <c r="E53" s="50"/>
      <c r="F53" s="191"/>
      <c r="G53" s="54"/>
      <c r="H53" s="55"/>
      <c r="I53" s="39"/>
      <c r="J53" s="39"/>
      <c r="K53" s="56"/>
      <c r="L53" s="56"/>
    </row>
    <row r="54" spans="1:12" x14ac:dyDescent="0.25">
      <c r="A54" s="267">
        <f>'[1]Community Conversations'!$H$7</f>
        <v>0</v>
      </c>
      <c r="B54" s="45">
        <v>2</v>
      </c>
      <c r="C54" s="39"/>
      <c r="D54" s="39"/>
      <c r="E54" s="39"/>
      <c r="F54" s="191"/>
      <c r="G54" s="51"/>
      <c r="H54" s="52"/>
      <c r="I54" s="40"/>
      <c r="J54" s="40"/>
      <c r="K54" s="53"/>
      <c r="L54" s="53"/>
    </row>
    <row r="55" spans="1:12" ht="15.75" thickBot="1" x14ac:dyDescent="0.3">
      <c r="A55" s="268">
        <f>'[1]Community Conversations'!$H$7</f>
        <v>0</v>
      </c>
      <c r="B55" s="45">
        <v>3</v>
      </c>
      <c r="C55" s="39"/>
      <c r="D55" s="39"/>
      <c r="E55" s="39"/>
      <c r="F55" s="191"/>
      <c r="G55" s="51"/>
      <c r="H55" s="52"/>
      <c r="I55" s="39"/>
      <c r="J55" s="39"/>
      <c r="K55" s="53"/>
      <c r="L55" s="53"/>
    </row>
    <row r="56" spans="1:12" x14ac:dyDescent="0.25">
      <c r="A56" s="266">
        <f>'Community Conversations'!$H$52</f>
        <v>0</v>
      </c>
      <c r="B56" s="45">
        <v>1</v>
      </c>
      <c r="C56" s="50"/>
      <c r="D56" s="50"/>
      <c r="E56" s="50"/>
      <c r="F56" s="190"/>
      <c r="G56" s="54"/>
      <c r="H56" s="55"/>
      <c r="I56" s="39"/>
      <c r="J56" s="39"/>
      <c r="K56" s="56"/>
      <c r="L56" s="56"/>
    </row>
    <row r="57" spans="1:12" x14ac:dyDescent="0.25">
      <c r="A57" s="267">
        <f>'[1]Community Conversations'!$H$9</f>
        <v>0</v>
      </c>
      <c r="B57" s="45">
        <v>2</v>
      </c>
      <c r="C57" s="39"/>
      <c r="D57" s="39"/>
      <c r="E57" s="39"/>
      <c r="F57" s="191"/>
      <c r="G57" s="51"/>
      <c r="H57" s="52"/>
      <c r="I57" s="40"/>
      <c r="J57" s="40"/>
      <c r="K57" s="53"/>
      <c r="L57" s="53"/>
    </row>
    <row r="58" spans="1:12" ht="15.75" thickBot="1" x14ac:dyDescent="0.3">
      <c r="A58" s="268">
        <f>'[1]Community Conversations'!$H$9</f>
        <v>0</v>
      </c>
      <c r="B58" s="45">
        <v>3</v>
      </c>
      <c r="C58" s="39"/>
      <c r="D58" s="39"/>
      <c r="E58" s="39"/>
      <c r="F58" s="191"/>
      <c r="G58" s="51"/>
      <c r="H58" s="52"/>
      <c r="I58" s="39"/>
      <c r="J58" s="39"/>
      <c r="K58" s="53"/>
      <c r="L58" s="53"/>
    </row>
    <row r="59" spans="1:12" x14ac:dyDescent="0.25">
      <c r="A59" s="266">
        <f>'Community Conversations'!$H$54</f>
        <v>0</v>
      </c>
      <c r="B59" s="45">
        <v>1</v>
      </c>
      <c r="C59" s="50"/>
      <c r="D59" s="50"/>
      <c r="E59" s="50"/>
      <c r="F59" s="191"/>
      <c r="G59" s="54"/>
      <c r="H59" s="55"/>
      <c r="I59" s="39"/>
      <c r="J59" s="39"/>
      <c r="K59" s="56"/>
      <c r="L59" s="56"/>
    </row>
    <row r="60" spans="1:12" x14ac:dyDescent="0.25">
      <c r="A60" s="267">
        <f>'[1]Community Conversations'!$H$11</f>
        <v>0</v>
      </c>
      <c r="B60" s="45">
        <v>2</v>
      </c>
      <c r="C60" s="39"/>
      <c r="D60" s="39"/>
      <c r="E60" s="39"/>
      <c r="F60" s="191"/>
      <c r="G60" s="51"/>
      <c r="H60" s="52"/>
      <c r="I60" s="40"/>
      <c r="J60" s="40"/>
      <c r="K60" s="53"/>
      <c r="L60" s="53"/>
    </row>
    <row r="61" spans="1:12" ht="15.75" thickBot="1" x14ac:dyDescent="0.3">
      <c r="A61" s="268">
        <f>'[1]Community Conversations'!$H$11</f>
        <v>0</v>
      </c>
      <c r="B61" s="62">
        <v>3</v>
      </c>
      <c r="C61" s="57"/>
      <c r="D61" s="57"/>
      <c r="E61" s="57"/>
      <c r="F61" s="193"/>
      <c r="G61" s="58"/>
      <c r="H61" s="59"/>
      <c r="I61" s="57"/>
      <c r="J61" s="57"/>
      <c r="K61" s="60"/>
      <c r="L61" s="60"/>
    </row>
  </sheetData>
  <sheetProtection algorithmName="SHA-512" hashValue="X2oSooxVa9tD4WA6D1c3vTd0QYHkXzoKLL529+ThfPJjo66g32M+DDMViviOEM/oc4vYEedZtwt7LgK00kMAYQ==" saltValue="RSFvMnTbDJTj4Fa5j1446w==" spinCount="100000" sheet="1" objects="1" scenarios="1"/>
  <mergeCells count="16">
    <mergeCell ref="A50:A52"/>
    <mergeCell ref="A53:A55"/>
    <mergeCell ref="A56:A58"/>
    <mergeCell ref="A59:A61"/>
    <mergeCell ref="A23:A28"/>
    <mergeCell ref="A30:A32"/>
    <mergeCell ref="A33:A35"/>
    <mergeCell ref="A36:A38"/>
    <mergeCell ref="A39:A41"/>
    <mergeCell ref="A43:A48"/>
    <mergeCell ref="A19:A21"/>
    <mergeCell ref="C1:G1"/>
    <mergeCell ref="A3:A8"/>
    <mergeCell ref="A10:A12"/>
    <mergeCell ref="A13:A15"/>
    <mergeCell ref="A16:A18"/>
  </mergeCells>
  <conditionalFormatting sqref="G50:H61">
    <cfRule type="expression" dxfId="18" priority="3">
      <formula>$F50="No"</formula>
    </cfRule>
  </conditionalFormatting>
  <conditionalFormatting sqref="G10:H21">
    <cfRule type="expression" dxfId="17" priority="2">
      <formula>$F10="No"</formula>
    </cfRule>
  </conditionalFormatting>
  <conditionalFormatting sqref="G30:H41">
    <cfRule type="expression" dxfId="16" priority="1">
      <formula>$F30="No"</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list!$A$2:$A$4</xm:f>
          </x14:formula1>
          <xm:sqref>F3:F8 F10:F21 F23:F28 F30:F41 F43:F48 F50:F61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L61"/>
  <sheetViews>
    <sheetView showGridLines="0" zoomScale="90" zoomScaleNormal="90" workbookViewId="0">
      <pane xSplit="1" topLeftCell="B1" activePane="topRight" state="frozen"/>
      <selection pane="topRight" activeCell="C1" sqref="C1:G1"/>
    </sheetView>
  </sheetViews>
  <sheetFormatPr defaultRowHeight="15" x14ac:dyDescent="0.25"/>
  <cols>
    <col min="1" max="1" width="29.28515625" style="167" bestFit="1" customWidth="1"/>
    <col min="2" max="2" width="3" style="37" bestFit="1" customWidth="1"/>
    <col min="3" max="7" width="28.7109375" style="37" customWidth="1"/>
    <col min="8" max="8" width="16.7109375" style="37" customWidth="1"/>
    <col min="9" max="12" width="28.7109375" style="37" customWidth="1"/>
    <col min="13" max="16384" width="9.140625" style="37"/>
  </cols>
  <sheetData>
    <row r="1" spans="1:12" s="29" customFormat="1" ht="35.25" customHeight="1" thickBot="1" x14ac:dyDescent="0.3">
      <c r="A1" s="25" t="s">
        <v>20</v>
      </c>
      <c r="B1" s="26"/>
      <c r="C1" s="269">
        <f>'Community Conversations'!$A$57</f>
        <v>0</v>
      </c>
      <c r="D1" s="270"/>
      <c r="E1" s="270"/>
      <c r="F1" s="270"/>
      <c r="G1" s="270"/>
      <c r="H1" s="27"/>
      <c r="I1" s="27"/>
      <c r="J1" s="27"/>
      <c r="K1" s="27"/>
      <c r="L1" s="27"/>
    </row>
    <row r="2" spans="1:12" ht="45.75" thickBot="1" x14ac:dyDescent="0.3">
      <c r="A2" s="30" t="s">
        <v>24</v>
      </c>
      <c r="B2" s="31"/>
      <c r="C2" s="32" t="s">
        <v>25</v>
      </c>
      <c r="D2" s="32" t="s">
        <v>26</v>
      </c>
      <c r="E2" s="32" t="s">
        <v>27</v>
      </c>
      <c r="F2" s="33" t="s">
        <v>28</v>
      </c>
      <c r="G2" s="33" t="s">
        <v>85</v>
      </c>
      <c r="H2" s="6" t="s">
        <v>29</v>
      </c>
      <c r="I2" s="34" t="s">
        <v>30</v>
      </c>
      <c r="J2" s="35" t="s">
        <v>31</v>
      </c>
      <c r="K2" s="36" t="s">
        <v>32</v>
      </c>
      <c r="L2" s="36" t="s">
        <v>33</v>
      </c>
    </row>
    <row r="3" spans="1:12" x14ac:dyDescent="0.25">
      <c r="A3" s="271">
        <f>'Community Conversations'!$A$59</f>
        <v>0</v>
      </c>
      <c r="B3" s="38">
        <v>1</v>
      </c>
      <c r="C3" s="39"/>
      <c r="D3" s="39"/>
      <c r="E3" s="39"/>
      <c r="F3" s="190"/>
      <c r="G3" s="50"/>
      <c r="H3" s="39"/>
      <c r="I3" s="39"/>
      <c r="J3" s="39"/>
      <c r="K3" s="41"/>
      <c r="L3" s="41"/>
    </row>
    <row r="4" spans="1:12" x14ac:dyDescent="0.25">
      <c r="A4" s="272" t="str">
        <f>'[1]Community Conversations'!$A$5</f>
        <v>Perceived Availability of Drugs</v>
      </c>
      <c r="B4" s="38">
        <v>2</v>
      </c>
      <c r="C4" s="39"/>
      <c r="D4" s="39"/>
      <c r="E4" s="39"/>
      <c r="F4" s="191"/>
      <c r="G4" s="39"/>
      <c r="H4" s="39"/>
      <c r="I4" s="39"/>
      <c r="J4" s="39"/>
      <c r="K4" s="41"/>
      <c r="L4" s="41"/>
    </row>
    <row r="5" spans="1:12" x14ac:dyDescent="0.25">
      <c r="A5" s="272"/>
      <c r="B5" s="38">
        <v>3</v>
      </c>
      <c r="C5" s="39"/>
      <c r="D5" s="39"/>
      <c r="E5" s="39"/>
      <c r="F5" s="191"/>
      <c r="G5" s="39"/>
      <c r="H5" s="39"/>
      <c r="I5" s="39"/>
      <c r="J5" s="39"/>
      <c r="K5" s="41"/>
      <c r="L5" s="41"/>
    </row>
    <row r="6" spans="1:12" x14ac:dyDescent="0.25">
      <c r="A6" s="272"/>
      <c r="B6" s="38">
        <v>4</v>
      </c>
      <c r="C6" s="39"/>
      <c r="D6" s="39"/>
      <c r="E6" s="39"/>
      <c r="F6" s="191"/>
      <c r="G6" s="39"/>
      <c r="H6" s="39"/>
      <c r="I6" s="39"/>
      <c r="J6" s="39"/>
      <c r="K6" s="41"/>
      <c r="L6" s="41"/>
    </row>
    <row r="7" spans="1:12" x14ac:dyDescent="0.25">
      <c r="A7" s="272"/>
      <c r="B7" s="38">
        <v>5</v>
      </c>
      <c r="C7" s="39"/>
      <c r="D7" s="39"/>
      <c r="E7" s="39"/>
      <c r="F7" s="191"/>
      <c r="G7" s="39"/>
      <c r="H7" s="39"/>
      <c r="I7" s="39"/>
      <c r="J7" s="39"/>
      <c r="K7" s="41"/>
      <c r="L7" s="41"/>
    </row>
    <row r="8" spans="1:12" ht="15.75" thickBot="1" x14ac:dyDescent="0.3">
      <c r="A8" s="272" t="str">
        <f>'[1]Community Conversations'!$A$5</f>
        <v>Perceived Availability of Drugs</v>
      </c>
      <c r="B8" s="38">
        <v>6</v>
      </c>
      <c r="C8" s="39"/>
      <c r="D8" s="39"/>
      <c r="E8" s="39"/>
      <c r="F8" s="191"/>
      <c r="G8" s="39"/>
      <c r="H8" s="39"/>
      <c r="I8" s="39"/>
      <c r="J8" s="39"/>
      <c r="K8" s="41"/>
      <c r="L8" s="41"/>
    </row>
    <row r="9" spans="1:12" s="44" customFormat="1" ht="30.75" customHeight="1" thickBot="1" x14ac:dyDescent="0.3">
      <c r="A9" s="128" t="s">
        <v>34</v>
      </c>
      <c r="B9" s="43"/>
      <c r="C9" s="32" t="s">
        <v>25</v>
      </c>
      <c r="D9" s="32" t="s">
        <v>26</v>
      </c>
      <c r="E9" s="32" t="s">
        <v>27</v>
      </c>
      <c r="F9" s="33" t="s">
        <v>28</v>
      </c>
      <c r="G9" s="33" t="s">
        <v>85</v>
      </c>
      <c r="H9" s="6" t="s">
        <v>29</v>
      </c>
      <c r="I9" s="34" t="s">
        <v>30</v>
      </c>
      <c r="J9" s="35" t="s">
        <v>31</v>
      </c>
      <c r="K9" s="36" t="s">
        <v>32</v>
      </c>
      <c r="L9" s="36" t="s">
        <v>33</v>
      </c>
    </row>
    <row r="10" spans="1:12" x14ac:dyDescent="0.25">
      <c r="A10" s="266">
        <f>'Community Conversations'!$H$59</f>
        <v>0</v>
      </c>
      <c r="B10" s="45">
        <v>1</v>
      </c>
      <c r="C10" s="46"/>
      <c r="D10" s="46"/>
      <c r="E10" s="46"/>
      <c r="F10" s="190"/>
      <c r="G10" s="47"/>
      <c r="H10" s="48"/>
      <c r="I10" s="39"/>
      <c r="J10" s="39"/>
      <c r="K10" s="49"/>
      <c r="L10" s="49"/>
    </row>
    <row r="11" spans="1:12" x14ac:dyDescent="0.25">
      <c r="A11" s="267"/>
      <c r="B11" s="45">
        <v>2</v>
      </c>
      <c r="C11" s="39"/>
      <c r="D11" s="39"/>
      <c r="E11" s="39"/>
      <c r="F11" s="191"/>
      <c r="G11" s="51"/>
      <c r="H11" s="52"/>
      <c r="I11" s="39"/>
      <c r="J11" s="39"/>
      <c r="K11" s="53"/>
      <c r="L11" s="53"/>
    </row>
    <row r="12" spans="1:12" ht="15.75" thickBot="1" x14ac:dyDescent="0.3">
      <c r="A12" s="268"/>
      <c r="B12" s="45">
        <v>3</v>
      </c>
      <c r="C12" s="39"/>
      <c r="D12" s="39"/>
      <c r="E12" s="39"/>
      <c r="F12" s="191"/>
      <c r="G12" s="51"/>
      <c r="H12" s="52"/>
      <c r="I12" s="39"/>
      <c r="J12" s="39"/>
      <c r="K12" s="53"/>
      <c r="L12" s="53"/>
    </row>
    <row r="13" spans="1:12" x14ac:dyDescent="0.25">
      <c r="A13" s="266">
        <f>'Community Conversations'!$H$61</f>
        <v>0</v>
      </c>
      <c r="B13" s="45">
        <v>1</v>
      </c>
      <c r="C13" s="50"/>
      <c r="D13" s="50"/>
      <c r="E13" s="50"/>
      <c r="F13" s="191"/>
      <c r="G13" s="54"/>
      <c r="H13" s="55"/>
      <c r="I13" s="39"/>
      <c r="J13" s="39"/>
      <c r="K13" s="56"/>
      <c r="L13" s="56"/>
    </row>
    <row r="14" spans="1:12" x14ac:dyDescent="0.25">
      <c r="A14" s="267">
        <f>'[1]Community Conversations'!$H$7</f>
        <v>0</v>
      </c>
      <c r="B14" s="45">
        <v>2</v>
      </c>
      <c r="C14" s="39"/>
      <c r="D14" s="39"/>
      <c r="E14" s="39"/>
      <c r="F14" s="191"/>
      <c r="G14" s="51"/>
      <c r="H14" s="52"/>
      <c r="I14" s="40"/>
      <c r="J14" s="40"/>
      <c r="K14" s="53"/>
      <c r="L14" s="53"/>
    </row>
    <row r="15" spans="1:12" ht="15.75" thickBot="1" x14ac:dyDescent="0.3">
      <c r="A15" s="268">
        <f>'[1]Community Conversations'!$H$7</f>
        <v>0</v>
      </c>
      <c r="B15" s="45">
        <v>3</v>
      </c>
      <c r="C15" s="39"/>
      <c r="D15" s="39"/>
      <c r="E15" s="39"/>
      <c r="F15" s="191"/>
      <c r="G15" s="51"/>
      <c r="H15" s="52"/>
      <c r="I15" s="39"/>
      <c r="J15" s="39"/>
      <c r="K15" s="53"/>
      <c r="L15" s="53"/>
    </row>
    <row r="16" spans="1:12" x14ac:dyDescent="0.25">
      <c r="A16" s="266">
        <f>'Community Conversations'!$H$63</f>
        <v>0</v>
      </c>
      <c r="B16" s="45">
        <v>1</v>
      </c>
      <c r="C16" s="50"/>
      <c r="D16" s="50"/>
      <c r="E16" s="50"/>
      <c r="F16" s="190"/>
      <c r="G16" s="54"/>
      <c r="H16" s="55"/>
      <c r="I16" s="39"/>
      <c r="J16" s="39"/>
      <c r="K16" s="56"/>
      <c r="L16" s="56"/>
    </row>
    <row r="17" spans="1:12" x14ac:dyDescent="0.25">
      <c r="A17" s="267">
        <f>'[1]Community Conversations'!$H$9</f>
        <v>0</v>
      </c>
      <c r="B17" s="45">
        <v>2</v>
      </c>
      <c r="C17" s="39"/>
      <c r="D17" s="39"/>
      <c r="E17" s="39"/>
      <c r="F17" s="191"/>
      <c r="G17" s="51"/>
      <c r="H17" s="52"/>
      <c r="I17" s="40"/>
      <c r="J17" s="40"/>
      <c r="K17" s="53"/>
      <c r="L17" s="53"/>
    </row>
    <row r="18" spans="1:12" ht="15.75" thickBot="1" x14ac:dyDescent="0.3">
      <c r="A18" s="268">
        <f>'[1]Community Conversations'!$H$9</f>
        <v>0</v>
      </c>
      <c r="B18" s="45">
        <v>3</v>
      </c>
      <c r="C18" s="39"/>
      <c r="D18" s="39"/>
      <c r="E18" s="39"/>
      <c r="F18" s="191"/>
      <c r="G18" s="51"/>
      <c r="H18" s="52"/>
      <c r="I18" s="39"/>
      <c r="J18" s="39"/>
      <c r="K18" s="53"/>
      <c r="L18" s="53"/>
    </row>
    <row r="19" spans="1:12" x14ac:dyDescent="0.25">
      <c r="A19" s="266">
        <f>'Community Conversations'!$H$1165</f>
        <v>0</v>
      </c>
      <c r="B19" s="45">
        <v>1</v>
      </c>
      <c r="C19" s="50"/>
      <c r="D19" s="50"/>
      <c r="E19" s="50"/>
      <c r="F19" s="191"/>
      <c r="G19" s="54"/>
      <c r="H19" s="55"/>
      <c r="I19" s="39"/>
      <c r="J19" s="39"/>
      <c r="K19" s="56"/>
      <c r="L19" s="56"/>
    </row>
    <row r="20" spans="1:12" x14ac:dyDescent="0.25">
      <c r="A20" s="267">
        <f>'[1]Community Conversations'!$H$11</f>
        <v>0</v>
      </c>
      <c r="B20" s="45">
        <v>2</v>
      </c>
      <c r="C20" s="39"/>
      <c r="D20" s="39"/>
      <c r="E20" s="39"/>
      <c r="F20" s="191"/>
      <c r="G20" s="51"/>
      <c r="H20" s="52"/>
      <c r="I20" s="40"/>
      <c r="J20" s="40"/>
      <c r="K20" s="53"/>
      <c r="L20" s="53"/>
    </row>
    <row r="21" spans="1:12" ht="15.75" thickBot="1" x14ac:dyDescent="0.3">
      <c r="A21" s="268">
        <f>'[1]Community Conversations'!$H$11</f>
        <v>0</v>
      </c>
      <c r="B21" s="45">
        <v>3</v>
      </c>
      <c r="C21" s="57"/>
      <c r="D21" s="57"/>
      <c r="E21" s="57"/>
      <c r="F21" s="191"/>
      <c r="G21" s="58"/>
      <c r="H21" s="59"/>
      <c r="I21" s="39"/>
      <c r="J21" s="39"/>
      <c r="K21" s="60"/>
      <c r="L21" s="60"/>
    </row>
    <row r="22" spans="1:12" ht="45.75" thickBot="1" x14ac:dyDescent="0.3">
      <c r="A22" s="30" t="s">
        <v>24</v>
      </c>
      <c r="B22" s="31"/>
      <c r="C22" s="32" t="s">
        <v>25</v>
      </c>
      <c r="D22" s="32" t="s">
        <v>26</v>
      </c>
      <c r="E22" s="32" t="s">
        <v>27</v>
      </c>
      <c r="F22" s="33" t="s">
        <v>28</v>
      </c>
      <c r="G22" s="33" t="s">
        <v>85</v>
      </c>
      <c r="H22" s="6" t="s">
        <v>29</v>
      </c>
      <c r="I22" s="34" t="s">
        <v>30</v>
      </c>
      <c r="J22" s="35" t="s">
        <v>31</v>
      </c>
      <c r="K22" s="36" t="s">
        <v>32</v>
      </c>
      <c r="L22" s="36" t="s">
        <v>33</v>
      </c>
    </row>
    <row r="23" spans="1:12" x14ac:dyDescent="0.25">
      <c r="A23" s="271">
        <f>'Community Conversations'!$A$67</f>
        <v>0</v>
      </c>
      <c r="B23" s="38">
        <v>1</v>
      </c>
      <c r="C23" s="39"/>
      <c r="D23" s="39"/>
      <c r="E23" s="39"/>
      <c r="F23" s="190"/>
      <c r="G23" s="50"/>
      <c r="H23" s="39"/>
      <c r="I23" s="39"/>
      <c r="J23" s="39"/>
      <c r="K23" s="41"/>
      <c r="L23" s="41"/>
    </row>
    <row r="24" spans="1:12" x14ac:dyDescent="0.25">
      <c r="A24" s="272" t="str">
        <f>'[1]Community Conversations'!$A$13</f>
        <v>Laws and Norms Favorable to Drug Use</v>
      </c>
      <c r="B24" s="38">
        <v>2</v>
      </c>
      <c r="C24" s="40"/>
      <c r="D24" s="40"/>
      <c r="E24" s="40"/>
      <c r="F24" s="191"/>
      <c r="G24" s="40"/>
      <c r="H24" s="40"/>
      <c r="I24" s="40"/>
      <c r="J24" s="40"/>
      <c r="K24" s="61"/>
      <c r="L24" s="61"/>
    </row>
    <row r="25" spans="1:12" x14ac:dyDescent="0.25">
      <c r="A25" s="272"/>
      <c r="B25" s="38">
        <v>3</v>
      </c>
      <c r="C25" s="39"/>
      <c r="D25" s="39"/>
      <c r="E25" s="39"/>
      <c r="F25" s="191"/>
      <c r="G25" s="39"/>
      <c r="H25" s="39"/>
      <c r="I25" s="39"/>
      <c r="J25" s="39"/>
      <c r="K25" s="41"/>
      <c r="L25" s="41"/>
    </row>
    <row r="26" spans="1:12" x14ac:dyDescent="0.25">
      <c r="A26" s="272"/>
      <c r="B26" s="38">
        <v>4</v>
      </c>
      <c r="C26" s="39"/>
      <c r="D26" s="39"/>
      <c r="E26" s="39"/>
      <c r="F26" s="191"/>
      <c r="G26" s="39"/>
      <c r="H26" s="39"/>
      <c r="I26" s="39"/>
      <c r="J26" s="39"/>
      <c r="K26" s="41"/>
      <c r="L26" s="41"/>
    </row>
    <row r="27" spans="1:12" x14ac:dyDescent="0.25">
      <c r="A27" s="272"/>
      <c r="B27" s="38">
        <v>5</v>
      </c>
      <c r="C27" s="39"/>
      <c r="D27" s="39"/>
      <c r="E27" s="39"/>
      <c r="F27" s="191"/>
      <c r="G27" s="39"/>
      <c r="H27" s="39"/>
      <c r="I27" s="39"/>
      <c r="J27" s="39"/>
      <c r="K27" s="41"/>
      <c r="L27" s="41"/>
    </row>
    <row r="28" spans="1:12" ht="15.75" thickBot="1" x14ac:dyDescent="0.3">
      <c r="A28" s="272" t="str">
        <f>'[1]Community Conversations'!$A$13</f>
        <v>Laws and Norms Favorable to Drug Use</v>
      </c>
      <c r="B28" s="38">
        <v>6</v>
      </c>
      <c r="C28" s="39"/>
      <c r="D28" s="39"/>
      <c r="E28" s="39"/>
      <c r="F28" s="191"/>
      <c r="G28" s="39"/>
      <c r="H28" s="39"/>
      <c r="I28" s="39"/>
      <c r="J28" s="39"/>
      <c r="K28" s="41"/>
      <c r="L28" s="41"/>
    </row>
    <row r="29" spans="1:12" s="44" customFormat="1" ht="30.75" customHeight="1" thickBot="1" x14ac:dyDescent="0.3">
      <c r="A29" s="128" t="s">
        <v>34</v>
      </c>
      <c r="B29" s="43"/>
      <c r="C29" s="32" t="s">
        <v>25</v>
      </c>
      <c r="D29" s="32" t="s">
        <v>26</v>
      </c>
      <c r="E29" s="32" t="s">
        <v>27</v>
      </c>
      <c r="F29" s="33" t="s">
        <v>28</v>
      </c>
      <c r="G29" s="33" t="s">
        <v>85</v>
      </c>
      <c r="H29" s="6" t="s">
        <v>29</v>
      </c>
      <c r="I29" s="34" t="s">
        <v>30</v>
      </c>
      <c r="J29" s="35" t="s">
        <v>31</v>
      </c>
      <c r="K29" s="36" t="s">
        <v>32</v>
      </c>
      <c r="L29" s="36" t="s">
        <v>33</v>
      </c>
    </row>
    <row r="30" spans="1:12" x14ac:dyDescent="0.25">
      <c r="A30" s="266">
        <f>'Community Conversations'!$H$67</f>
        <v>0</v>
      </c>
      <c r="B30" s="45">
        <v>1</v>
      </c>
      <c r="C30" s="46"/>
      <c r="D30" s="46"/>
      <c r="E30" s="46"/>
      <c r="F30" s="190"/>
      <c r="G30" s="47"/>
      <c r="H30" s="48"/>
      <c r="I30" s="39"/>
      <c r="J30" s="39"/>
      <c r="K30" s="49"/>
      <c r="L30" s="49"/>
    </row>
    <row r="31" spans="1:12" x14ac:dyDescent="0.25">
      <c r="A31" s="267"/>
      <c r="B31" s="45">
        <v>2</v>
      </c>
      <c r="C31" s="39"/>
      <c r="D31" s="39"/>
      <c r="E31" s="39"/>
      <c r="F31" s="191"/>
      <c r="G31" s="51"/>
      <c r="H31" s="52"/>
      <c r="I31" s="39"/>
      <c r="J31" s="39"/>
      <c r="K31" s="53"/>
      <c r="L31" s="53"/>
    </row>
    <row r="32" spans="1:12" ht="15.75" thickBot="1" x14ac:dyDescent="0.3">
      <c r="A32" s="268"/>
      <c r="B32" s="45">
        <v>3</v>
      </c>
      <c r="C32" s="39"/>
      <c r="D32" s="39"/>
      <c r="E32" s="39"/>
      <c r="F32" s="191"/>
      <c r="G32" s="51"/>
      <c r="H32" s="52"/>
      <c r="I32" s="39"/>
      <c r="J32" s="39"/>
      <c r="K32" s="53"/>
      <c r="L32" s="53"/>
    </row>
    <row r="33" spans="1:12" x14ac:dyDescent="0.25">
      <c r="A33" s="266">
        <f>'Community Conversations'!$H$69</f>
        <v>0</v>
      </c>
      <c r="B33" s="45">
        <v>1</v>
      </c>
      <c r="C33" s="50"/>
      <c r="D33" s="50"/>
      <c r="E33" s="50"/>
      <c r="F33" s="191"/>
      <c r="G33" s="54"/>
      <c r="H33" s="55"/>
      <c r="I33" s="39"/>
      <c r="J33" s="39"/>
      <c r="K33" s="56"/>
      <c r="L33" s="56"/>
    </row>
    <row r="34" spans="1:12" x14ac:dyDescent="0.25">
      <c r="A34" s="267">
        <f>'[1]Community Conversations'!$H$7</f>
        <v>0</v>
      </c>
      <c r="B34" s="45">
        <v>2</v>
      </c>
      <c r="C34" s="39"/>
      <c r="D34" s="39"/>
      <c r="E34" s="39"/>
      <c r="F34" s="191"/>
      <c r="G34" s="51"/>
      <c r="H34" s="52"/>
      <c r="I34" s="40"/>
      <c r="J34" s="40"/>
      <c r="K34" s="53"/>
      <c r="L34" s="53"/>
    </row>
    <row r="35" spans="1:12" ht="15.75" thickBot="1" x14ac:dyDescent="0.3">
      <c r="A35" s="268">
        <f>'[1]Community Conversations'!$H$7</f>
        <v>0</v>
      </c>
      <c r="B35" s="45">
        <v>3</v>
      </c>
      <c r="C35" s="39"/>
      <c r="D35" s="39"/>
      <c r="E35" s="39"/>
      <c r="F35" s="191"/>
      <c r="G35" s="51"/>
      <c r="H35" s="52"/>
      <c r="I35" s="39"/>
      <c r="J35" s="39"/>
      <c r="K35" s="53"/>
      <c r="L35" s="53"/>
    </row>
    <row r="36" spans="1:12" x14ac:dyDescent="0.25">
      <c r="A36" s="266">
        <f>'Community Conversations'!$H$71</f>
        <v>0</v>
      </c>
      <c r="B36" s="45">
        <v>1</v>
      </c>
      <c r="C36" s="50"/>
      <c r="D36" s="50"/>
      <c r="E36" s="50"/>
      <c r="F36" s="190"/>
      <c r="G36" s="54"/>
      <c r="H36" s="55"/>
      <c r="I36" s="39"/>
      <c r="J36" s="39"/>
      <c r="K36" s="56"/>
      <c r="L36" s="56"/>
    </row>
    <row r="37" spans="1:12" x14ac:dyDescent="0.25">
      <c r="A37" s="267">
        <f>'[1]Community Conversations'!$H$9</f>
        <v>0</v>
      </c>
      <c r="B37" s="45">
        <v>2</v>
      </c>
      <c r="C37" s="39"/>
      <c r="D37" s="39"/>
      <c r="E37" s="39"/>
      <c r="F37" s="191"/>
      <c r="G37" s="51"/>
      <c r="H37" s="52"/>
      <c r="I37" s="40"/>
      <c r="J37" s="40"/>
      <c r="K37" s="53"/>
      <c r="L37" s="53"/>
    </row>
    <row r="38" spans="1:12" ht="15.75" thickBot="1" x14ac:dyDescent="0.3">
      <c r="A38" s="268">
        <f>'[1]Community Conversations'!$H$9</f>
        <v>0</v>
      </c>
      <c r="B38" s="45">
        <v>3</v>
      </c>
      <c r="C38" s="39"/>
      <c r="D38" s="39"/>
      <c r="E38" s="39"/>
      <c r="F38" s="191"/>
      <c r="G38" s="51"/>
      <c r="H38" s="52"/>
      <c r="I38" s="39"/>
      <c r="J38" s="39"/>
      <c r="K38" s="53"/>
      <c r="L38" s="53"/>
    </row>
    <row r="39" spans="1:12" x14ac:dyDescent="0.25">
      <c r="A39" s="266">
        <f>'Community Conversations'!$H$73</f>
        <v>0</v>
      </c>
      <c r="B39" s="45">
        <v>1</v>
      </c>
      <c r="C39" s="50"/>
      <c r="D39" s="50"/>
      <c r="E39" s="50"/>
      <c r="F39" s="191"/>
      <c r="G39" s="54"/>
      <c r="H39" s="55"/>
      <c r="I39" s="39"/>
      <c r="J39" s="39"/>
      <c r="K39" s="56"/>
      <c r="L39" s="56"/>
    </row>
    <row r="40" spans="1:12" x14ac:dyDescent="0.25">
      <c r="A40" s="267">
        <f>'[1]Community Conversations'!$H$11</f>
        <v>0</v>
      </c>
      <c r="B40" s="45">
        <v>2</v>
      </c>
      <c r="C40" s="39"/>
      <c r="D40" s="39"/>
      <c r="E40" s="39"/>
      <c r="F40" s="191"/>
      <c r="G40" s="51"/>
      <c r="H40" s="52"/>
      <c r="I40" s="40"/>
      <c r="J40" s="40"/>
      <c r="K40" s="53"/>
      <c r="L40" s="53"/>
    </row>
    <row r="41" spans="1:12" ht="15.75" thickBot="1" x14ac:dyDescent="0.3">
      <c r="A41" s="268">
        <f>'[1]Community Conversations'!$H$11</f>
        <v>0</v>
      </c>
      <c r="B41" s="45">
        <v>3</v>
      </c>
      <c r="C41" s="57"/>
      <c r="D41" s="57"/>
      <c r="E41" s="57"/>
      <c r="F41" s="191"/>
      <c r="G41" s="58"/>
      <c r="H41" s="59"/>
      <c r="I41" s="39"/>
      <c r="J41" s="39"/>
      <c r="K41" s="60"/>
      <c r="L41" s="60"/>
    </row>
    <row r="42" spans="1:12" ht="45.75" thickBot="1" x14ac:dyDescent="0.3">
      <c r="A42" s="30" t="s">
        <v>24</v>
      </c>
      <c r="B42" s="31"/>
      <c r="C42" s="32" t="s">
        <v>25</v>
      </c>
      <c r="D42" s="32" t="s">
        <v>26</v>
      </c>
      <c r="E42" s="32" t="s">
        <v>27</v>
      </c>
      <c r="F42" s="33" t="s">
        <v>28</v>
      </c>
      <c r="G42" s="33" t="s">
        <v>85</v>
      </c>
      <c r="H42" s="6" t="s">
        <v>29</v>
      </c>
      <c r="I42" s="34" t="s">
        <v>30</v>
      </c>
      <c r="J42" s="35" t="s">
        <v>31</v>
      </c>
      <c r="K42" s="36" t="s">
        <v>32</v>
      </c>
      <c r="L42" s="36" t="s">
        <v>33</v>
      </c>
    </row>
    <row r="43" spans="1:12" x14ac:dyDescent="0.25">
      <c r="A43" s="271">
        <f>'Community Conversations'!$A$75</f>
        <v>0</v>
      </c>
      <c r="B43" s="38">
        <v>1</v>
      </c>
      <c r="C43" s="39"/>
      <c r="D43" s="39"/>
      <c r="E43" s="39"/>
      <c r="F43" s="190"/>
      <c r="G43" s="50"/>
      <c r="H43" s="39"/>
      <c r="I43" s="39"/>
      <c r="J43" s="39"/>
      <c r="K43" s="41"/>
      <c r="L43" s="41"/>
    </row>
    <row r="44" spans="1:12" x14ac:dyDescent="0.25">
      <c r="A44" s="272" t="str">
        <f>'[1]Community Conversations'!$A$21</f>
        <v>Parental Attitudes Favorable to Drug Use</v>
      </c>
      <c r="B44" s="38">
        <v>2</v>
      </c>
      <c r="C44" s="40"/>
      <c r="D44" s="40"/>
      <c r="E44" s="40"/>
      <c r="F44" s="191"/>
      <c r="G44" s="40"/>
      <c r="H44" s="40"/>
      <c r="I44" s="40"/>
      <c r="J44" s="40"/>
      <c r="K44" s="61"/>
      <c r="L44" s="61"/>
    </row>
    <row r="45" spans="1:12" x14ac:dyDescent="0.25">
      <c r="A45" s="272"/>
      <c r="B45" s="38">
        <v>3</v>
      </c>
      <c r="C45" s="39"/>
      <c r="D45" s="39"/>
      <c r="E45" s="39"/>
      <c r="F45" s="191"/>
      <c r="G45" s="39"/>
      <c r="H45" s="39"/>
      <c r="I45" s="39"/>
      <c r="J45" s="39"/>
      <c r="K45" s="41"/>
      <c r="L45" s="41"/>
    </row>
    <row r="46" spans="1:12" x14ac:dyDescent="0.25">
      <c r="A46" s="272"/>
      <c r="B46" s="38">
        <v>4</v>
      </c>
      <c r="C46" s="39"/>
      <c r="D46" s="39"/>
      <c r="E46" s="39"/>
      <c r="F46" s="191"/>
      <c r="G46" s="39"/>
      <c r="H46" s="39"/>
      <c r="I46" s="39"/>
      <c r="J46" s="39"/>
      <c r="K46" s="41"/>
      <c r="L46" s="41"/>
    </row>
    <row r="47" spans="1:12" x14ac:dyDescent="0.25">
      <c r="A47" s="272"/>
      <c r="B47" s="38">
        <v>5</v>
      </c>
      <c r="C47" s="39"/>
      <c r="D47" s="39"/>
      <c r="E47" s="39"/>
      <c r="F47" s="191"/>
      <c r="G47" s="39"/>
      <c r="H47" s="39"/>
      <c r="I47" s="39"/>
      <c r="J47" s="39"/>
      <c r="K47" s="41"/>
      <c r="L47" s="41"/>
    </row>
    <row r="48" spans="1:12" ht="15.75" thickBot="1" x14ac:dyDescent="0.3">
      <c r="A48" s="272" t="str">
        <f>'[1]Community Conversations'!$A$21</f>
        <v>Parental Attitudes Favorable to Drug Use</v>
      </c>
      <c r="B48" s="38">
        <v>6</v>
      </c>
      <c r="C48" s="39"/>
      <c r="D48" s="39"/>
      <c r="E48" s="39"/>
      <c r="F48" s="191"/>
      <c r="G48" s="39"/>
      <c r="H48" s="39"/>
      <c r="I48" s="39"/>
      <c r="J48" s="39"/>
      <c r="K48" s="41"/>
      <c r="L48" s="41"/>
    </row>
    <row r="49" spans="1:12" s="44" customFormat="1" ht="30.75" customHeight="1" thickBot="1" x14ac:dyDescent="0.3">
      <c r="A49" s="128" t="s">
        <v>34</v>
      </c>
      <c r="B49" s="43"/>
      <c r="C49" s="32" t="s">
        <v>25</v>
      </c>
      <c r="D49" s="32" t="s">
        <v>26</v>
      </c>
      <c r="E49" s="32" t="s">
        <v>27</v>
      </c>
      <c r="F49" s="33" t="s">
        <v>28</v>
      </c>
      <c r="G49" s="33" t="s">
        <v>85</v>
      </c>
      <c r="H49" s="6" t="s">
        <v>29</v>
      </c>
      <c r="I49" s="34" t="s">
        <v>30</v>
      </c>
      <c r="J49" s="35" t="s">
        <v>31</v>
      </c>
      <c r="K49" s="36" t="s">
        <v>32</v>
      </c>
      <c r="L49" s="36" t="s">
        <v>33</v>
      </c>
    </row>
    <row r="50" spans="1:12" x14ac:dyDescent="0.25">
      <c r="A50" s="266">
        <f>'Community Conversations'!$H$75</f>
        <v>0</v>
      </c>
      <c r="B50" s="45">
        <v>1</v>
      </c>
      <c r="C50" s="46"/>
      <c r="D50" s="46"/>
      <c r="E50" s="46"/>
      <c r="F50" s="190"/>
      <c r="G50" s="47"/>
      <c r="H50" s="48"/>
      <c r="I50" s="39"/>
      <c r="J50" s="39"/>
      <c r="K50" s="49"/>
      <c r="L50" s="49"/>
    </row>
    <row r="51" spans="1:12" x14ac:dyDescent="0.25">
      <c r="A51" s="267"/>
      <c r="B51" s="45">
        <v>2</v>
      </c>
      <c r="C51" s="39"/>
      <c r="D51" s="39"/>
      <c r="E51" s="39"/>
      <c r="F51" s="191"/>
      <c r="G51" s="51"/>
      <c r="H51" s="52"/>
      <c r="I51" s="39"/>
      <c r="J51" s="39"/>
      <c r="K51" s="53"/>
      <c r="L51" s="53"/>
    </row>
    <row r="52" spans="1:12" ht="15.75" thickBot="1" x14ac:dyDescent="0.3">
      <c r="A52" s="268"/>
      <c r="B52" s="45">
        <v>3</v>
      </c>
      <c r="C52" s="39"/>
      <c r="D52" s="39"/>
      <c r="E52" s="39"/>
      <c r="F52" s="191"/>
      <c r="G52" s="51"/>
      <c r="H52" s="52"/>
      <c r="I52" s="39"/>
      <c r="J52" s="39"/>
      <c r="K52" s="53"/>
      <c r="L52" s="53"/>
    </row>
    <row r="53" spans="1:12" x14ac:dyDescent="0.25">
      <c r="A53" s="266">
        <f>'Community Conversations'!$H$77</f>
        <v>0</v>
      </c>
      <c r="B53" s="45">
        <v>1</v>
      </c>
      <c r="C53" s="50"/>
      <c r="D53" s="50"/>
      <c r="E53" s="50"/>
      <c r="F53" s="191"/>
      <c r="G53" s="54"/>
      <c r="H53" s="55"/>
      <c r="I53" s="39"/>
      <c r="J53" s="39"/>
      <c r="K53" s="56"/>
      <c r="L53" s="56"/>
    </row>
    <row r="54" spans="1:12" x14ac:dyDescent="0.25">
      <c r="A54" s="267">
        <f>'[1]Community Conversations'!$H$7</f>
        <v>0</v>
      </c>
      <c r="B54" s="45">
        <v>2</v>
      </c>
      <c r="C54" s="39"/>
      <c r="D54" s="39"/>
      <c r="E54" s="39"/>
      <c r="F54" s="191"/>
      <c r="G54" s="51"/>
      <c r="H54" s="52"/>
      <c r="I54" s="40"/>
      <c r="J54" s="40"/>
      <c r="K54" s="53"/>
      <c r="L54" s="53"/>
    </row>
    <row r="55" spans="1:12" ht="15.75" thickBot="1" x14ac:dyDescent="0.3">
      <c r="A55" s="268">
        <f>'[1]Community Conversations'!$H$7</f>
        <v>0</v>
      </c>
      <c r="B55" s="45">
        <v>3</v>
      </c>
      <c r="C55" s="39"/>
      <c r="D55" s="39"/>
      <c r="E55" s="39"/>
      <c r="F55" s="191"/>
      <c r="G55" s="51"/>
      <c r="H55" s="52"/>
      <c r="I55" s="39"/>
      <c r="J55" s="39"/>
      <c r="K55" s="53"/>
      <c r="L55" s="53"/>
    </row>
    <row r="56" spans="1:12" x14ac:dyDescent="0.25">
      <c r="A56" s="266">
        <f>'Community Conversations'!$H$79</f>
        <v>0</v>
      </c>
      <c r="B56" s="45">
        <v>1</v>
      </c>
      <c r="C56" s="50"/>
      <c r="D56" s="50"/>
      <c r="E56" s="50"/>
      <c r="F56" s="190"/>
      <c r="G56" s="54"/>
      <c r="H56" s="55"/>
      <c r="I56" s="39"/>
      <c r="J56" s="39"/>
      <c r="K56" s="56"/>
      <c r="L56" s="56"/>
    </row>
    <row r="57" spans="1:12" x14ac:dyDescent="0.25">
      <c r="A57" s="267">
        <f>'[1]Community Conversations'!$H$9</f>
        <v>0</v>
      </c>
      <c r="B57" s="45">
        <v>2</v>
      </c>
      <c r="C57" s="39"/>
      <c r="D57" s="39"/>
      <c r="E57" s="39"/>
      <c r="F57" s="191"/>
      <c r="G57" s="51"/>
      <c r="H57" s="52"/>
      <c r="I57" s="40"/>
      <c r="J57" s="40"/>
      <c r="K57" s="53"/>
      <c r="L57" s="53"/>
    </row>
    <row r="58" spans="1:12" ht="15.75" thickBot="1" x14ac:dyDescent="0.3">
      <c r="A58" s="268">
        <f>'[1]Community Conversations'!$H$9</f>
        <v>0</v>
      </c>
      <c r="B58" s="45">
        <v>3</v>
      </c>
      <c r="C58" s="39"/>
      <c r="D58" s="39"/>
      <c r="E58" s="39"/>
      <c r="F58" s="191"/>
      <c r="G58" s="51"/>
      <c r="H58" s="52"/>
      <c r="I58" s="39"/>
      <c r="J58" s="39"/>
      <c r="K58" s="53"/>
      <c r="L58" s="53"/>
    </row>
    <row r="59" spans="1:12" x14ac:dyDescent="0.25">
      <c r="A59" s="266">
        <f>'Community Conversations'!$H$81</f>
        <v>0</v>
      </c>
      <c r="B59" s="45">
        <v>1</v>
      </c>
      <c r="C59" s="50"/>
      <c r="D59" s="50"/>
      <c r="E59" s="50"/>
      <c r="F59" s="191"/>
      <c r="G59" s="54"/>
      <c r="H59" s="55"/>
      <c r="I59" s="39"/>
      <c r="J59" s="39"/>
      <c r="K59" s="56"/>
      <c r="L59" s="56"/>
    </row>
    <row r="60" spans="1:12" x14ac:dyDescent="0.25">
      <c r="A60" s="267">
        <f>'[1]Community Conversations'!$H$11</f>
        <v>0</v>
      </c>
      <c r="B60" s="45">
        <v>2</v>
      </c>
      <c r="C60" s="39"/>
      <c r="D60" s="39"/>
      <c r="E60" s="39"/>
      <c r="F60" s="191"/>
      <c r="G60" s="51"/>
      <c r="H60" s="52"/>
      <c r="I60" s="40"/>
      <c r="J60" s="40"/>
      <c r="K60" s="53"/>
      <c r="L60" s="53"/>
    </row>
    <row r="61" spans="1:12" ht="15.75" thickBot="1" x14ac:dyDescent="0.3">
      <c r="A61" s="268">
        <f>'[1]Community Conversations'!$H$11</f>
        <v>0</v>
      </c>
      <c r="B61" s="62">
        <v>3</v>
      </c>
      <c r="C61" s="57"/>
      <c r="D61" s="57"/>
      <c r="E61" s="57"/>
      <c r="F61" s="193"/>
      <c r="G61" s="58"/>
      <c r="H61" s="59"/>
      <c r="I61" s="57"/>
      <c r="J61" s="57"/>
      <c r="K61" s="60"/>
      <c r="L61" s="60"/>
    </row>
  </sheetData>
  <sheetProtection algorithmName="SHA-512" hashValue="WLH+zUL1SbBJK0ex1Igudeu/3wdBPWYIGnOop4bube/ed0yscBuN3k/sCzGY3iOGHQh1BBkg6zTl4nw+e7nr2A==" saltValue="lPPD77NbyY7Us0wLozPz9Q==" spinCount="100000" sheet="1" objects="1" scenarios="1"/>
  <mergeCells count="16">
    <mergeCell ref="A50:A52"/>
    <mergeCell ref="A53:A55"/>
    <mergeCell ref="A56:A58"/>
    <mergeCell ref="A59:A61"/>
    <mergeCell ref="A23:A28"/>
    <mergeCell ref="A30:A32"/>
    <mergeCell ref="A33:A35"/>
    <mergeCell ref="A36:A38"/>
    <mergeCell ref="A39:A41"/>
    <mergeCell ref="A43:A48"/>
    <mergeCell ref="A19:A21"/>
    <mergeCell ref="C1:G1"/>
    <mergeCell ref="A3:A8"/>
    <mergeCell ref="A10:A12"/>
    <mergeCell ref="A13:A15"/>
    <mergeCell ref="A16:A18"/>
  </mergeCells>
  <conditionalFormatting sqref="G50:H61">
    <cfRule type="expression" dxfId="15" priority="3">
      <formula>$F50="No"</formula>
    </cfRule>
  </conditionalFormatting>
  <conditionalFormatting sqref="G10:H21">
    <cfRule type="expression" dxfId="14" priority="2">
      <formula>$F10="No"</formula>
    </cfRule>
  </conditionalFormatting>
  <conditionalFormatting sqref="G30:H41">
    <cfRule type="expression" dxfId="13" priority="1">
      <formula>$F30="No"</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list!$A$2:$A$4</xm:f>
          </x14:formula1>
          <xm:sqref>F3:F8 F10:F21 F23:F28 F30:F41 F43:F48 F50:F61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L61"/>
  <sheetViews>
    <sheetView showGridLines="0" zoomScale="90" zoomScaleNormal="90" workbookViewId="0">
      <pane xSplit="1" topLeftCell="B1" activePane="topRight" state="frozen"/>
      <selection pane="topRight" activeCell="C1" sqref="C1:G1"/>
    </sheetView>
  </sheetViews>
  <sheetFormatPr defaultRowHeight="15" x14ac:dyDescent="0.25"/>
  <cols>
    <col min="1" max="1" width="29.28515625" style="2" bestFit="1" customWidth="1"/>
    <col min="2" max="2" width="3" style="37" bestFit="1" customWidth="1"/>
    <col min="3" max="7" width="28.7109375" style="37" customWidth="1"/>
    <col min="8" max="8" width="16.7109375" style="37" customWidth="1"/>
    <col min="9" max="12" width="28.7109375" style="37" customWidth="1"/>
    <col min="13" max="16384" width="9.140625" style="37"/>
  </cols>
  <sheetData>
    <row r="1" spans="1:12" s="29" customFormat="1" ht="35.25" customHeight="1" thickBot="1" x14ac:dyDescent="0.3">
      <c r="A1" s="25" t="s">
        <v>21</v>
      </c>
      <c r="B1" s="26"/>
      <c r="C1" s="269">
        <f>'Community Conversations'!$A$84</f>
        <v>0</v>
      </c>
      <c r="D1" s="270"/>
      <c r="E1" s="270"/>
      <c r="F1" s="270"/>
      <c r="G1" s="270"/>
      <c r="H1" s="27"/>
      <c r="I1" s="27"/>
      <c r="J1" s="27"/>
      <c r="K1" s="27"/>
      <c r="L1" s="27"/>
    </row>
    <row r="2" spans="1:12" ht="45.75" thickBot="1" x14ac:dyDescent="0.3">
      <c r="A2" s="30" t="s">
        <v>24</v>
      </c>
      <c r="B2" s="31"/>
      <c r="C2" s="32" t="s">
        <v>25</v>
      </c>
      <c r="D2" s="32" t="s">
        <v>26</v>
      </c>
      <c r="E2" s="32" t="s">
        <v>27</v>
      </c>
      <c r="F2" s="33" t="s">
        <v>28</v>
      </c>
      <c r="G2" s="33" t="s">
        <v>85</v>
      </c>
      <c r="H2" s="6" t="s">
        <v>29</v>
      </c>
      <c r="I2" s="34" t="s">
        <v>30</v>
      </c>
      <c r="J2" s="35" t="s">
        <v>31</v>
      </c>
      <c r="K2" s="36" t="s">
        <v>32</v>
      </c>
      <c r="L2" s="36" t="s">
        <v>33</v>
      </c>
    </row>
    <row r="3" spans="1:12" x14ac:dyDescent="0.25">
      <c r="A3" s="271">
        <f>'Community Conversations'!$A$86</f>
        <v>0</v>
      </c>
      <c r="B3" s="38">
        <v>1</v>
      </c>
      <c r="C3" s="39"/>
      <c r="D3" s="39"/>
      <c r="E3" s="39"/>
      <c r="F3" s="190"/>
      <c r="G3" s="50"/>
      <c r="H3" s="39"/>
      <c r="I3" s="39"/>
      <c r="J3" s="39"/>
      <c r="K3" s="41"/>
      <c r="L3" s="41"/>
    </row>
    <row r="4" spans="1:12" x14ac:dyDescent="0.25">
      <c r="A4" s="272" t="str">
        <f>'[1]Community Conversations'!$A$5</f>
        <v>Perceived Availability of Drugs</v>
      </c>
      <c r="B4" s="38">
        <v>2</v>
      </c>
      <c r="C4" s="39"/>
      <c r="D4" s="39"/>
      <c r="E4" s="39"/>
      <c r="F4" s="191"/>
      <c r="G4" s="39"/>
      <c r="H4" s="39"/>
      <c r="I4" s="39"/>
      <c r="J4" s="39"/>
      <c r="K4" s="41"/>
      <c r="L4" s="41"/>
    </row>
    <row r="5" spans="1:12" x14ac:dyDescent="0.25">
      <c r="A5" s="272"/>
      <c r="B5" s="38">
        <v>3</v>
      </c>
      <c r="C5" s="39"/>
      <c r="D5" s="39"/>
      <c r="E5" s="39"/>
      <c r="F5" s="191"/>
      <c r="G5" s="39"/>
      <c r="H5" s="39"/>
      <c r="I5" s="39"/>
      <c r="J5" s="39"/>
      <c r="K5" s="41"/>
      <c r="L5" s="41"/>
    </row>
    <row r="6" spans="1:12" x14ac:dyDescent="0.25">
      <c r="A6" s="272"/>
      <c r="B6" s="38">
        <v>4</v>
      </c>
      <c r="C6" s="39"/>
      <c r="D6" s="39"/>
      <c r="E6" s="39"/>
      <c r="F6" s="191"/>
      <c r="G6" s="39"/>
      <c r="H6" s="39"/>
      <c r="I6" s="39"/>
      <c r="J6" s="39"/>
      <c r="K6" s="41"/>
      <c r="L6" s="41"/>
    </row>
    <row r="7" spans="1:12" x14ac:dyDescent="0.25">
      <c r="A7" s="272"/>
      <c r="B7" s="38">
        <v>5</v>
      </c>
      <c r="C7" s="39"/>
      <c r="D7" s="39"/>
      <c r="E7" s="39"/>
      <c r="F7" s="191"/>
      <c r="G7" s="39"/>
      <c r="H7" s="39"/>
      <c r="I7" s="39"/>
      <c r="J7" s="39"/>
      <c r="K7" s="41"/>
      <c r="L7" s="41"/>
    </row>
    <row r="8" spans="1:12" ht="15.75" thickBot="1" x14ac:dyDescent="0.3">
      <c r="A8" s="272" t="str">
        <f>'[1]Community Conversations'!$A$5</f>
        <v>Perceived Availability of Drugs</v>
      </c>
      <c r="B8" s="38">
        <v>6</v>
      </c>
      <c r="C8" s="39"/>
      <c r="D8" s="39"/>
      <c r="E8" s="39"/>
      <c r="F8" s="191"/>
      <c r="G8" s="39"/>
      <c r="H8" s="39"/>
      <c r="I8" s="39"/>
      <c r="J8" s="39"/>
      <c r="K8" s="41"/>
      <c r="L8" s="41"/>
    </row>
    <row r="9" spans="1:12" s="44" customFormat="1" ht="30.75" customHeight="1" thickBot="1" x14ac:dyDescent="0.3">
      <c r="A9" s="42" t="s">
        <v>34</v>
      </c>
      <c r="B9" s="43"/>
      <c r="C9" s="32" t="s">
        <v>25</v>
      </c>
      <c r="D9" s="32" t="s">
        <v>26</v>
      </c>
      <c r="E9" s="32" t="s">
        <v>27</v>
      </c>
      <c r="F9" s="33" t="s">
        <v>28</v>
      </c>
      <c r="G9" s="33" t="s">
        <v>85</v>
      </c>
      <c r="H9" s="6" t="s">
        <v>29</v>
      </c>
      <c r="I9" s="34" t="s">
        <v>30</v>
      </c>
      <c r="J9" s="35" t="s">
        <v>31</v>
      </c>
      <c r="K9" s="36" t="s">
        <v>32</v>
      </c>
      <c r="L9" s="36" t="s">
        <v>33</v>
      </c>
    </row>
    <row r="10" spans="1:12" x14ac:dyDescent="0.25">
      <c r="A10" s="266">
        <f>'Community Conversations'!$H$86</f>
        <v>0</v>
      </c>
      <c r="B10" s="45">
        <v>1</v>
      </c>
      <c r="C10" s="46"/>
      <c r="D10" s="46"/>
      <c r="E10" s="46"/>
      <c r="F10" s="190"/>
      <c r="G10" s="47"/>
      <c r="H10" s="48"/>
      <c r="I10" s="39"/>
      <c r="J10" s="39"/>
      <c r="K10" s="49"/>
      <c r="L10" s="49"/>
    </row>
    <row r="11" spans="1:12" x14ac:dyDescent="0.25">
      <c r="A11" s="267"/>
      <c r="B11" s="45">
        <v>2</v>
      </c>
      <c r="C11" s="39"/>
      <c r="D11" s="39"/>
      <c r="E11" s="39"/>
      <c r="F11" s="191"/>
      <c r="G11" s="51"/>
      <c r="H11" s="52"/>
      <c r="I11" s="39"/>
      <c r="J11" s="39"/>
      <c r="K11" s="53"/>
      <c r="L11" s="53"/>
    </row>
    <row r="12" spans="1:12" ht="15.75" thickBot="1" x14ac:dyDescent="0.3">
      <c r="A12" s="268"/>
      <c r="B12" s="45">
        <v>3</v>
      </c>
      <c r="C12" s="39"/>
      <c r="D12" s="39"/>
      <c r="E12" s="39"/>
      <c r="F12" s="191"/>
      <c r="G12" s="51"/>
      <c r="H12" s="52"/>
      <c r="I12" s="39"/>
      <c r="J12" s="39"/>
      <c r="K12" s="53"/>
      <c r="L12" s="53"/>
    </row>
    <row r="13" spans="1:12" x14ac:dyDescent="0.25">
      <c r="A13" s="266">
        <f>'Community Conversations'!$H$88</f>
        <v>0</v>
      </c>
      <c r="B13" s="45">
        <v>1</v>
      </c>
      <c r="C13" s="50"/>
      <c r="D13" s="50"/>
      <c r="E13" s="50"/>
      <c r="F13" s="191"/>
      <c r="G13" s="54"/>
      <c r="H13" s="55"/>
      <c r="I13" s="39"/>
      <c r="J13" s="39"/>
      <c r="K13" s="56"/>
      <c r="L13" s="56"/>
    </row>
    <row r="14" spans="1:12" x14ac:dyDescent="0.25">
      <c r="A14" s="267">
        <f>'[1]Community Conversations'!$H$7</f>
        <v>0</v>
      </c>
      <c r="B14" s="45">
        <v>2</v>
      </c>
      <c r="C14" s="39"/>
      <c r="D14" s="39"/>
      <c r="E14" s="39"/>
      <c r="F14" s="191"/>
      <c r="G14" s="51"/>
      <c r="H14" s="52"/>
      <c r="I14" s="40"/>
      <c r="J14" s="40"/>
      <c r="K14" s="53"/>
      <c r="L14" s="53"/>
    </row>
    <row r="15" spans="1:12" ht="15.75" thickBot="1" x14ac:dyDescent="0.3">
      <c r="A15" s="268">
        <f>'[1]Community Conversations'!$H$7</f>
        <v>0</v>
      </c>
      <c r="B15" s="45">
        <v>3</v>
      </c>
      <c r="C15" s="39"/>
      <c r="D15" s="39"/>
      <c r="E15" s="39"/>
      <c r="F15" s="191"/>
      <c r="G15" s="51"/>
      <c r="H15" s="52"/>
      <c r="I15" s="39"/>
      <c r="J15" s="39"/>
      <c r="K15" s="53"/>
      <c r="L15" s="53"/>
    </row>
    <row r="16" spans="1:12" x14ac:dyDescent="0.25">
      <c r="A16" s="266">
        <f>'Community Conversations'!$H$90</f>
        <v>0</v>
      </c>
      <c r="B16" s="45">
        <v>1</v>
      </c>
      <c r="C16" s="50"/>
      <c r="D16" s="50"/>
      <c r="E16" s="50"/>
      <c r="F16" s="190"/>
      <c r="G16" s="54"/>
      <c r="H16" s="55"/>
      <c r="I16" s="39"/>
      <c r="J16" s="39"/>
      <c r="K16" s="56"/>
      <c r="L16" s="56"/>
    </row>
    <row r="17" spans="1:12" x14ac:dyDescent="0.25">
      <c r="A17" s="267">
        <f>'[1]Community Conversations'!$H$9</f>
        <v>0</v>
      </c>
      <c r="B17" s="45">
        <v>2</v>
      </c>
      <c r="C17" s="39"/>
      <c r="D17" s="39"/>
      <c r="E17" s="39"/>
      <c r="F17" s="191"/>
      <c r="G17" s="51"/>
      <c r="H17" s="52"/>
      <c r="I17" s="40"/>
      <c r="J17" s="40"/>
      <c r="K17" s="53"/>
      <c r="L17" s="53"/>
    </row>
    <row r="18" spans="1:12" ht="15.75" thickBot="1" x14ac:dyDescent="0.3">
      <c r="A18" s="268">
        <f>'[1]Community Conversations'!$H$9</f>
        <v>0</v>
      </c>
      <c r="B18" s="45">
        <v>3</v>
      </c>
      <c r="C18" s="39"/>
      <c r="D18" s="39"/>
      <c r="E18" s="39"/>
      <c r="F18" s="191"/>
      <c r="G18" s="51"/>
      <c r="H18" s="52"/>
      <c r="I18" s="39"/>
      <c r="J18" s="39"/>
      <c r="K18" s="53"/>
      <c r="L18" s="53"/>
    </row>
    <row r="19" spans="1:12" x14ac:dyDescent="0.25">
      <c r="A19" s="266">
        <f>'Community Conversations'!$H$92</f>
        <v>0</v>
      </c>
      <c r="B19" s="45">
        <v>1</v>
      </c>
      <c r="C19" s="50"/>
      <c r="D19" s="50"/>
      <c r="E19" s="50"/>
      <c r="F19" s="191"/>
      <c r="G19" s="54"/>
      <c r="H19" s="55"/>
      <c r="I19" s="39"/>
      <c r="J19" s="39"/>
      <c r="K19" s="56"/>
      <c r="L19" s="56"/>
    </row>
    <row r="20" spans="1:12" x14ac:dyDescent="0.25">
      <c r="A20" s="267">
        <f>'[1]Community Conversations'!$H$11</f>
        <v>0</v>
      </c>
      <c r="B20" s="45">
        <v>2</v>
      </c>
      <c r="C20" s="39"/>
      <c r="D20" s="39"/>
      <c r="E20" s="39"/>
      <c r="F20" s="191"/>
      <c r="G20" s="51"/>
      <c r="H20" s="52"/>
      <c r="I20" s="40"/>
      <c r="J20" s="40"/>
      <c r="K20" s="53"/>
      <c r="L20" s="53"/>
    </row>
    <row r="21" spans="1:12" ht="15.75" thickBot="1" x14ac:dyDescent="0.3">
      <c r="A21" s="268">
        <f>'[1]Community Conversations'!$H$11</f>
        <v>0</v>
      </c>
      <c r="B21" s="45">
        <v>3</v>
      </c>
      <c r="C21" s="57"/>
      <c r="D21" s="57"/>
      <c r="E21" s="57"/>
      <c r="F21" s="191"/>
      <c r="G21" s="58"/>
      <c r="H21" s="59"/>
      <c r="I21" s="39"/>
      <c r="J21" s="39"/>
      <c r="K21" s="60"/>
      <c r="L21" s="60"/>
    </row>
    <row r="22" spans="1:12" ht="45.75" thickBot="1" x14ac:dyDescent="0.3">
      <c r="A22" s="30" t="s">
        <v>24</v>
      </c>
      <c r="B22" s="31"/>
      <c r="C22" s="32" t="s">
        <v>25</v>
      </c>
      <c r="D22" s="32" t="s">
        <v>26</v>
      </c>
      <c r="E22" s="32" t="s">
        <v>27</v>
      </c>
      <c r="F22" s="33" t="s">
        <v>28</v>
      </c>
      <c r="G22" s="33" t="s">
        <v>85</v>
      </c>
      <c r="H22" s="6" t="s">
        <v>29</v>
      </c>
      <c r="I22" s="34" t="s">
        <v>30</v>
      </c>
      <c r="J22" s="35" t="s">
        <v>31</v>
      </c>
      <c r="K22" s="36" t="s">
        <v>32</v>
      </c>
      <c r="L22" s="36" t="s">
        <v>33</v>
      </c>
    </row>
    <row r="23" spans="1:12" x14ac:dyDescent="0.25">
      <c r="A23" s="271">
        <f>'Community Conversations'!$A$94</f>
        <v>0</v>
      </c>
      <c r="B23" s="38">
        <v>1</v>
      </c>
      <c r="C23" s="39"/>
      <c r="D23" s="39"/>
      <c r="E23" s="39"/>
      <c r="F23" s="190"/>
      <c r="G23" s="50"/>
      <c r="H23" s="39"/>
      <c r="I23" s="39"/>
      <c r="J23" s="39"/>
      <c r="K23" s="41"/>
      <c r="L23" s="41"/>
    </row>
    <row r="24" spans="1:12" x14ac:dyDescent="0.25">
      <c r="A24" s="272" t="str">
        <f>'[1]Community Conversations'!$A$13</f>
        <v>Laws and Norms Favorable to Drug Use</v>
      </c>
      <c r="B24" s="38">
        <v>2</v>
      </c>
      <c r="C24" s="40"/>
      <c r="D24" s="40"/>
      <c r="E24" s="40"/>
      <c r="F24" s="191"/>
      <c r="G24" s="40"/>
      <c r="H24" s="40"/>
      <c r="I24" s="40"/>
      <c r="J24" s="40"/>
      <c r="K24" s="61"/>
      <c r="L24" s="61"/>
    </row>
    <row r="25" spans="1:12" x14ac:dyDescent="0.25">
      <c r="A25" s="272"/>
      <c r="B25" s="38">
        <v>3</v>
      </c>
      <c r="C25" s="39"/>
      <c r="D25" s="39"/>
      <c r="E25" s="39"/>
      <c r="F25" s="191"/>
      <c r="G25" s="39"/>
      <c r="H25" s="39"/>
      <c r="I25" s="39"/>
      <c r="J25" s="39"/>
      <c r="K25" s="41"/>
      <c r="L25" s="41"/>
    </row>
    <row r="26" spans="1:12" x14ac:dyDescent="0.25">
      <c r="A26" s="272"/>
      <c r="B26" s="38">
        <v>4</v>
      </c>
      <c r="C26" s="39"/>
      <c r="D26" s="39"/>
      <c r="E26" s="39"/>
      <c r="F26" s="191"/>
      <c r="G26" s="39"/>
      <c r="H26" s="39"/>
      <c r="I26" s="39"/>
      <c r="J26" s="39"/>
      <c r="K26" s="41"/>
      <c r="L26" s="41"/>
    </row>
    <row r="27" spans="1:12" x14ac:dyDescent="0.25">
      <c r="A27" s="272"/>
      <c r="B27" s="38">
        <v>5</v>
      </c>
      <c r="C27" s="39"/>
      <c r="D27" s="39"/>
      <c r="E27" s="39"/>
      <c r="F27" s="191"/>
      <c r="G27" s="39"/>
      <c r="H27" s="39"/>
      <c r="I27" s="39"/>
      <c r="J27" s="39"/>
      <c r="K27" s="41"/>
      <c r="L27" s="41"/>
    </row>
    <row r="28" spans="1:12" ht="15.75" thickBot="1" x14ac:dyDescent="0.3">
      <c r="A28" s="272" t="str">
        <f>'[1]Community Conversations'!$A$13</f>
        <v>Laws and Norms Favorable to Drug Use</v>
      </c>
      <c r="B28" s="38">
        <v>6</v>
      </c>
      <c r="C28" s="39"/>
      <c r="D28" s="39"/>
      <c r="E28" s="39"/>
      <c r="F28" s="191"/>
      <c r="G28" s="39"/>
      <c r="H28" s="39"/>
      <c r="I28" s="39"/>
      <c r="J28" s="39"/>
      <c r="K28" s="41"/>
      <c r="L28" s="41"/>
    </row>
    <row r="29" spans="1:12" s="44" customFormat="1" ht="30.75" customHeight="1" thickBot="1" x14ac:dyDescent="0.3">
      <c r="A29" s="42" t="s">
        <v>34</v>
      </c>
      <c r="B29" s="43"/>
      <c r="C29" s="32" t="s">
        <v>25</v>
      </c>
      <c r="D29" s="32" t="s">
        <v>26</v>
      </c>
      <c r="E29" s="32" t="s">
        <v>27</v>
      </c>
      <c r="F29" s="33" t="s">
        <v>28</v>
      </c>
      <c r="G29" s="33" t="s">
        <v>85</v>
      </c>
      <c r="H29" s="6" t="s">
        <v>29</v>
      </c>
      <c r="I29" s="34" t="s">
        <v>30</v>
      </c>
      <c r="J29" s="35" t="s">
        <v>31</v>
      </c>
      <c r="K29" s="36" t="s">
        <v>32</v>
      </c>
      <c r="L29" s="36" t="s">
        <v>33</v>
      </c>
    </row>
    <row r="30" spans="1:12" x14ac:dyDescent="0.25">
      <c r="A30" s="266">
        <f>'Community Conversations'!$H$94</f>
        <v>0</v>
      </c>
      <c r="B30" s="45">
        <v>1</v>
      </c>
      <c r="C30" s="46"/>
      <c r="D30" s="46"/>
      <c r="E30" s="46"/>
      <c r="F30" s="190"/>
      <c r="G30" s="47"/>
      <c r="H30" s="48"/>
      <c r="I30" s="39"/>
      <c r="J30" s="39"/>
      <c r="K30" s="49"/>
      <c r="L30" s="49"/>
    </row>
    <row r="31" spans="1:12" x14ac:dyDescent="0.25">
      <c r="A31" s="267"/>
      <c r="B31" s="45">
        <v>2</v>
      </c>
      <c r="C31" s="39"/>
      <c r="D31" s="39"/>
      <c r="E31" s="39"/>
      <c r="F31" s="191"/>
      <c r="G31" s="51"/>
      <c r="H31" s="52"/>
      <c r="I31" s="39"/>
      <c r="J31" s="39"/>
      <c r="K31" s="53"/>
      <c r="L31" s="53"/>
    </row>
    <row r="32" spans="1:12" ht="15.75" thickBot="1" x14ac:dyDescent="0.3">
      <c r="A32" s="268"/>
      <c r="B32" s="45">
        <v>3</v>
      </c>
      <c r="C32" s="39"/>
      <c r="D32" s="39"/>
      <c r="E32" s="39"/>
      <c r="F32" s="191"/>
      <c r="G32" s="51"/>
      <c r="H32" s="52"/>
      <c r="I32" s="39"/>
      <c r="J32" s="39"/>
      <c r="K32" s="53"/>
      <c r="L32" s="53"/>
    </row>
    <row r="33" spans="1:12" x14ac:dyDescent="0.25">
      <c r="A33" s="266">
        <f>'Community Conversations'!$H$96</f>
        <v>0</v>
      </c>
      <c r="B33" s="45">
        <v>1</v>
      </c>
      <c r="C33" s="50"/>
      <c r="D33" s="50"/>
      <c r="E33" s="50"/>
      <c r="F33" s="191"/>
      <c r="G33" s="54"/>
      <c r="H33" s="55"/>
      <c r="I33" s="39"/>
      <c r="J33" s="39"/>
      <c r="K33" s="56"/>
      <c r="L33" s="56"/>
    </row>
    <row r="34" spans="1:12" x14ac:dyDescent="0.25">
      <c r="A34" s="267">
        <f>'[1]Community Conversations'!$H$7</f>
        <v>0</v>
      </c>
      <c r="B34" s="45">
        <v>2</v>
      </c>
      <c r="C34" s="39"/>
      <c r="D34" s="39"/>
      <c r="E34" s="39"/>
      <c r="F34" s="191"/>
      <c r="G34" s="51"/>
      <c r="H34" s="52"/>
      <c r="I34" s="40"/>
      <c r="J34" s="40"/>
      <c r="K34" s="53"/>
      <c r="L34" s="53"/>
    </row>
    <row r="35" spans="1:12" ht="15.75" thickBot="1" x14ac:dyDescent="0.3">
      <c r="A35" s="268">
        <f>'[1]Community Conversations'!$H$7</f>
        <v>0</v>
      </c>
      <c r="B35" s="45">
        <v>3</v>
      </c>
      <c r="C35" s="39"/>
      <c r="D35" s="39"/>
      <c r="E35" s="39"/>
      <c r="F35" s="191"/>
      <c r="G35" s="51"/>
      <c r="H35" s="52"/>
      <c r="I35" s="39"/>
      <c r="J35" s="39"/>
      <c r="K35" s="53"/>
      <c r="L35" s="53"/>
    </row>
    <row r="36" spans="1:12" x14ac:dyDescent="0.25">
      <c r="A36" s="266">
        <f>'Community Conversations'!$H$98</f>
        <v>0</v>
      </c>
      <c r="B36" s="45">
        <v>1</v>
      </c>
      <c r="C36" s="50"/>
      <c r="D36" s="50"/>
      <c r="E36" s="50"/>
      <c r="F36" s="190"/>
      <c r="G36" s="54"/>
      <c r="H36" s="55"/>
      <c r="I36" s="39"/>
      <c r="J36" s="39"/>
      <c r="K36" s="56"/>
      <c r="L36" s="56"/>
    </row>
    <row r="37" spans="1:12" x14ac:dyDescent="0.25">
      <c r="A37" s="267">
        <f>'[1]Community Conversations'!$H$9</f>
        <v>0</v>
      </c>
      <c r="B37" s="45">
        <v>2</v>
      </c>
      <c r="C37" s="39"/>
      <c r="D37" s="39"/>
      <c r="E37" s="39"/>
      <c r="F37" s="191"/>
      <c r="G37" s="51"/>
      <c r="H37" s="52"/>
      <c r="I37" s="40"/>
      <c r="J37" s="40"/>
      <c r="K37" s="53"/>
      <c r="L37" s="53"/>
    </row>
    <row r="38" spans="1:12" ht="15.75" thickBot="1" x14ac:dyDescent="0.3">
      <c r="A38" s="268">
        <f>'[1]Community Conversations'!$H$9</f>
        <v>0</v>
      </c>
      <c r="B38" s="45">
        <v>3</v>
      </c>
      <c r="C38" s="39"/>
      <c r="D38" s="39"/>
      <c r="E38" s="39"/>
      <c r="F38" s="191"/>
      <c r="G38" s="51"/>
      <c r="H38" s="52"/>
      <c r="I38" s="39"/>
      <c r="J38" s="39"/>
      <c r="K38" s="53"/>
      <c r="L38" s="53"/>
    </row>
    <row r="39" spans="1:12" x14ac:dyDescent="0.25">
      <c r="A39" s="266">
        <f>'Community Conversations'!$H$100</f>
        <v>0</v>
      </c>
      <c r="B39" s="45">
        <v>1</v>
      </c>
      <c r="C39" s="50"/>
      <c r="D39" s="50"/>
      <c r="E39" s="50"/>
      <c r="F39" s="191"/>
      <c r="G39" s="54"/>
      <c r="H39" s="55"/>
      <c r="I39" s="39"/>
      <c r="J39" s="39"/>
      <c r="K39" s="56"/>
      <c r="L39" s="56"/>
    </row>
    <row r="40" spans="1:12" x14ac:dyDescent="0.25">
      <c r="A40" s="267">
        <f>'[1]Community Conversations'!$H$11</f>
        <v>0</v>
      </c>
      <c r="B40" s="45">
        <v>2</v>
      </c>
      <c r="C40" s="39"/>
      <c r="D40" s="39"/>
      <c r="E40" s="39"/>
      <c r="F40" s="191"/>
      <c r="G40" s="51"/>
      <c r="H40" s="52"/>
      <c r="I40" s="40"/>
      <c r="J40" s="40"/>
      <c r="K40" s="53"/>
      <c r="L40" s="53"/>
    </row>
    <row r="41" spans="1:12" ht="15.75" thickBot="1" x14ac:dyDescent="0.3">
      <c r="A41" s="268">
        <f>'[1]Community Conversations'!$H$11</f>
        <v>0</v>
      </c>
      <c r="B41" s="45">
        <v>3</v>
      </c>
      <c r="C41" s="57"/>
      <c r="D41" s="57"/>
      <c r="E41" s="57"/>
      <c r="F41" s="191"/>
      <c r="G41" s="58"/>
      <c r="H41" s="59"/>
      <c r="I41" s="39"/>
      <c r="J41" s="39"/>
      <c r="K41" s="60"/>
      <c r="L41" s="60"/>
    </row>
    <row r="42" spans="1:12" ht="45.75" thickBot="1" x14ac:dyDescent="0.3">
      <c r="A42" s="30" t="s">
        <v>24</v>
      </c>
      <c r="B42" s="31"/>
      <c r="C42" s="32" t="s">
        <v>25</v>
      </c>
      <c r="D42" s="32" t="s">
        <v>26</v>
      </c>
      <c r="E42" s="32" t="s">
        <v>27</v>
      </c>
      <c r="F42" s="33" t="s">
        <v>28</v>
      </c>
      <c r="G42" s="33" t="s">
        <v>85</v>
      </c>
      <c r="H42" s="6" t="s">
        <v>29</v>
      </c>
      <c r="I42" s="34" t="s">
        <v>30</v>
      </c>
      <c r="J42" s="35" t="s">
        <v>31</v>
      </c>
      <c r="K42" s="36" t="s">
        <v>32</v>
      </c>
      <c r="L42" s="36" t="s">
        <v>33</v>
      </c>
    </row>
    <row r="43" spans="1:12" x14ac:dyDescent="0.25">
      <c r="A43" s="271">
        <f>'Community Conversations'!$A$102</f>
        <v>0</v>
      </c>
      <c r="B43" s="38">
        <v>1</v>
      </c>
      <c r="C43" s="39"/>
      <c r="D43" s="39"/>
      <c r="E43" s="39"/>
      <c r="F43" s="190"/>
      <c r="G43" s="50"/>
      <c r="H43" s="39"/>
      <c r="I43" s="39"/>
      <c r="J43" s="39"/>
      <c r="K43" s="41"/>
      <c r="L43" s="41"/>
    </row>
    <row r="44" spans="1:12" x14ac:dyDescent="0.25">
      <c r="A44" s="272" t="str">
        <f>'[1]Community Conversations'!$A$21</f>
        <v>Parental Attitudes Favorable to Drug Use</v>
      </c>
      <c r="B44" s="38">
        <v>2</v>
      </c>
      <c r="C44" s="40"/>
      <c r="D44" s="40"/>
      <c r="E44" s="40"/>
      <c r="F44" s="191"/>
      <c r="G44" s="40"/>
      <c r="H44" s="40"/>
      <c r="I44" s="40"/>
      <c r="J44" s="40"/>
      <c r="K44" s="61"/>
      <c r="L44" s="61"/>
    </row>
    <row r="45" spans="1:12" x14ac:dyDescent="0.25">
      <c r="A45" s="272"/>
      <c r="B45" s="38">
        <v>3</v>
      </c>
      <c r="C45" s="39"/>
      <c r="D45" s="39"/>
      <c r="E45" s="39"/>
      <c r="F45" s="191"/>
      <c r="G45" s="39"/>
      <c r="H45" s="39"/>
      <c r="I45" s="39"/>
      <c r="J45" s="39"/>
      <c r="K45" s="41"/>
      <c r="L45" s="41"/>
    </row>
    <row r="46" spans="1:12" x14ac:dyDescent="0.25">
      <c r="A46" s="272"/>
      <c r="B46" s="38">
        <v>4</v>
      </c>
      <c r="C46" s="39"/>
      <c r="D46" s="39"/>
      <c r="E46" s="39"/>
      <c r="F46" s="191"/>
      <c r="G46" s="39"/>
      <c r="H46" s="39"/>
      <c r="I46" s="39"/>
      <c r="J46" s="39"/>
      <c r="K46" s="41"/>
      <c r="L46" s="41"/>
    </row>
    <row r="47" spans="1:12" x14ac:dyDescent="0.25">
      <c r="A47" s="272"/>
      <c r="B47" s="38">
        <v>5</v>
      </c>
      <c r="C47" s="39"/>
      <c r="D47" s="39"/>
      <c r="E47" s="39"/>
      <c r="F47" s="191"/>
      <c r="G47" s="39"/>
      <c r="H47" s="39"/>
      <c r="I47" s="39"/>
      <c r="J47" s="39"/>
      <c r="K47" s="41"/>
      <c r="L47" s="41"/>
    </row>
    <row r="48" spans="1:12" ht="15.75" thickBot="1" x14ac:dyDescent="0.3">
      <c r="A48" s="272" t="str">
        <f>'[1]Community Conversations'!$A$21</f>
        <v>Parental Attitudes Favorable to Drug Use</v>
      </c>
      <c r="B48" s="38">
        <v>6</v>
      </c>
      <c r="C48" s="39"/>
      <c r="D48" s="39"/>
      <c r="E48" s="39"/>
      <c r="F48" s="191"/>
      <c r="G48" s="39"/>
      <c r="H48" s="39"/>
      <c r="I48" s="39"/>
      <c r="J48" s="39"/>
      <c r="K48" s="41"/>
      <c r="L48" s="41"/>
    </row>
    <row r="49" spans="1:12" s="44" customFormat="1" ht="30.75" customHeight="1" thickBot="1" x14ac:dyDescent="0.3">
      <c r="A49" s="42" t="s">
        <v>34</v>
      </c>
      <c r="B49" s="43"/>
      <c r="C49" s="32" t="s">
        <v>25</v>
      </c>
      <c r="D49" s="32" t="s">
        <v>26</v>
      </c>
      <c r="E49" s="32" t="s">
        <v>27</v>
      </c>
      <c r="F49" s="33" t="s">
        <v>28</v>
      </c>
      <c r="G49" s="33" t="s">
        <v>85</v>
      </c>
      <c r="H49" s="6" t="s">
        <v>29</v>
      </c>
      <c r="I49" s="34" t="s">
        <v>30</v>
      </c>
      <c r="J49" s="35" t="s">
        <v>31</v>
      </c>
      <c r="K49" s="36" t="s">
        <v>32</v>
      </c>
      <c r="L49" s="36" t="s">
        <v>33</v>
      </c>
    </row>
    <row r="50" spans="1:12" x14ac:dyDescent="0.25">
      <c r="A50" s="266">
        <f>'Community Conversations'!$H$102</f>
        <v>0</v>
      </c>
      <c r="B50" s="45">
        <v>1</v>
      </c>
      <c r="C50" s="46"/>
      <c r="D50" s="46"/>
      <c r="E50" s="46"/>
      <c r="F50" s="190"/>
      <c r="G50" s="47"/>
      <c r="H50" s="48"/>
      <c r="I50" s="39"/>
      <c r="J50" s="39"/>
      <c r="K50" s="49"/>
      <c r="L50" s="49"/>
    </row>
    <row r="51" spans="1:12" x14ac:dyDescent="0.25">
      <c r="A51" s="267"/>
      <c r="B51" s="45">
        <v>2</v>
      </c>
      <c r="C51" s="39"/>
      <c r="D51" s="39"/>
      <c r="E51" s="39"/>
      <c r="F51" s="191"/>
      <c r="G51" s="51"/>
      <c r="H51" s="52"/>
      <c r="I51" s="39"/>
      <c r="J51" s="39"/>
      <c r="K51" s="53"/>
      <c r="L51" s="53"/>
    </row>
    <row r="52" spans="1:12" ht="15.75" thickBot="1" x14ac:dyDescent="0.3">
      <c r="A52" s="268"/>
      <c r="B52" s="45">
        <v>3</v>
      </c>
      <c r="C52" s="39"/>
      <c r="D52" s="39"/>
      <c r="E52" s="39"/>
      <c r="F52" s="191"/>
      <c r="G52" s="51"/>
      <c r="H52" s="52"/>
      <c r="I52" s="39"/>
      <c r="J52" s="39"/>
      <c r="K52" s="53"/>
      <c r="L52" s="53"/>
    </row>
    <row r="53" spans="1:12" x14ac:dyDescent="0.25">
      <c r="A53" s="266">
        <f>'Community Conversations'!$H$104</f>
        <v>0</v>
      </c>
      <c r="B53" s="45">
        <v>1</v>
      </c>
      <c r="C53" s="50"/>
      <c r="D53" s="50"/>
      <c r="E53" s="50"/>
      <c r="F53" s="191"/>
      <c r="G53" s="54"/>
      <c r="H53" s="55"/>
      <c r="I53" s="39"/>
      <c r="J53" s="39"/>
      <c r="K53" s="56"/>
      <c r="L53" s="56"/>
    </row>
    <row r="54" spans="1:12" x14ac:dyDescent="0.25">
      <c r="A54" s="267">
        <f>'[1]Community Conversations'!$H$7</f>
        <v>0</v>
      </c>
      <c r="B54" s="45">
        <v>2</v>
      </c>
      <c r="C54" s="39"/>
      <c r="D54" s="39"/>
      <c r="E54" s="39"/>
      <c r="F54" s="191"/>
      <c r="G54" s="51"/>
      <c r="H54" s="52"/>
      <c r="I54" s="40"/>
      <c r="J54" s="40"/>
      <c r="K54" s="53"/>
      <c r="L54" s="53"/>
    </row>
    <row r="55" spans="1:12" ht="15.75" thickBot="1" x14ac:dyDescent="0.3">
      <c r="A55" s="268">
        <f>'[1]Community Conversations'!$H$7</f>
        <v>0</v>
      </c>
      <c r="B55" s="45">
        <v>3</v>
      </c>
      <c r="C55" s="39"/>
      <c r="D55" s="39"/>
      <c r="E55" s="39"/>
      <c r="F55" s="191"/>
      <c r="G55" s="51"/>
      <c r="H55" s="52"/>
      <c r="I55" s="39"/>
      <c r="J55" s="39"/>
      <c r="K55" s="53"/>
      <c r="L55" s="53"/>
    </row>
    <row r="56" spans="1:12" x14ac:dyDescent="0.25">
      <c r="A56" s="266">
        <f>'Community Conversations'!$H$106</f>
        <v>0</v>
      </c>
      <c r="B56" s="45">
        <v>1</v>
      </c>
      <c r="C56" s="50"/>
      <c r="D56" s="50"/>
      <c r="E56" s="50"/>
      <c r="F56" s="190"/>
      <c r="G56" s="54"/>
      <c r="H56" s="55"/>
      <c r="I56" s="39"/>
      <c r="J56" s="39"/>
      <c r="K56" s="56"/>
      <c r="L56" s="56"/>
    </row>
    <row r="57" spans="1:12" x14ac:dyDescent="0.25">
      <c r="A57" s="267">
        <f>'[1]Community Conversations'!$H$9</f>
        <v>0</v>
      </c>
      <c r="B57" s="45">
        <v>2</v>
      </c>
      <c r="C57" s="39"/>
      <c r="D57" s="39"/>
      <c r="E57" s="39"/>
      <c r="F57" s="191"/>
      <c r="G57" s="51"/>
      <c r="H57" s="52"/>
      <c r="I57" s="40"/>
      <c r="J57" s="40"/>
      <c r="K57" s="53"/>
      <c r="L57" s="53"/>
    </row>
    <row r="58" spans="1:12" ht="15.75" thickBot="1" x14ac:dyDescent="0.3">
      <c r="A58" s="268">
        <f>'[1]Community Conversations'!$H$9</f>
        <v>0</v>
      </c>
      <c r="B58" s="45">
        <v>3</v>
      </c>
      <c r="C58" s="39"/>
      <c r="D58" s="39"/>
      <c r="E58" s="39"/>
      <c r="F58" s="191"/>
      <c r="G58" s="51"/>
      <c r="H58" s="52"/>
      <c r="I58" s="39"/>
      <c r="J58" s="39"/>
      <c r="K58" s="53"/>
      <c r="L58" s="53"/>
    </row>
    <row r="59" spans="1:12" x14ac:dyDescent="0.25">
      <c r="A59" s="266">
        <f>'Community Conversations'!$H$108</f>
        <v>0</v>
      </c>
      <c r="B59" s="45">
        <v>1</v>
      </c>
      <c r="C59" s="50"/>
      <c r="D59" s="50"/>
      <c r="E59" s="50"/>
      <c r="F59" s="191"/>
      <c r="G59" s="54"/>
      <c r="H59" s="55"/>
      <c r="I59" s="39"/>
      <c r="J59" s="39"/>
      <c r="K59" s="56"/>
      <c r="L59" s="56"/>
    </row>
    <row r="60" spans="1:12" x14ac:dyDescent="0.25">
      <c r="A60" s="267">
        <f>'[1]Community Conversations'!$H$11</f>
        <v>0</v>
      </c>
      <c r="B60" s="45">
        <v>2</v>
      </c>
      <c r="C60" s="39"/>
      <c r="D60" s="39"/>
      <c r="E60" s="39"/>
      <c r="F60" s="191"/>
      <c r="G60" s="51"/>
      <c r="H60" s="52"/>
      <c r="I60" s="40"/>
      <c r="J60" s="40"/>
      <c r="K60" s="53"/>
      <c r="L60" s="53"/>
    </row>
    <row r="61" spans="1:12" ht="15.75" thickBot="1" x14ac:dyDescent="0.3">
      <c r="A61" s="268">
        <f>'[1]Community Conversations'!$H$11</f>
        <v>0</v>
      </c>
      <c r="B61" s="62">
        <v>3</v>
      </c>
      <c r="C61" s="57"/>
      <c r="D61" s="57"/>
      <c r="E61" s="57"/>
      <c r="F61" s="193"/>
      <c r="G61" s="58"/>
      <c r="H61" s="59"/>
      <c r="I61" s="57"/>
      <c r="J61" s="57"/>
      <c r="K61" s="60"/>
      <c r="L61" s="60"/>
    </row>
  </sheetData>
  <sheetProtection algorithmName="SHA-512" hashValue="TyX9JxsYMc26OLPA2MKv4//J5Jva+61/wnk7t7lXvp+nOmLoSZndjsOrXR569Pbsdi67jyuTwZxLOAvtgrCZ9g==" saltValue="N6sxLWpaUxLWSkv7uXhDIA==" spinCount="100000" sheet="1" objects="1" scenarios="1"/>
  <mergeCells count="16">
    <mergeCell ref="A50:A52"/>
    <mergeCell ref="A53:A55"/>
    <mergeCell ref="A56:A58"/>
    <mergeCell ref="A59:A61"/>
    <mergeCell ref="A23:A28"/>
    <mergeCell ref="A30:A32"/>
    <mergeCell ref="A33:A35"/>
    <mergeCell ref="A36:A38"/>
    <mergeCell ref="A39:A41"/>
    <mergeCell ref="A43:A48"/>
    <mergeCell ref="A19:A21"/>
    <mergeCell ref="C1:G1"/>
    <mergeCell ref="A3:A8"/>
    <mergeCell ref="A10:A12"/>
    <mergeCell ref="A13:A15"/>
    <mergeCell ref="A16:A18"/>
  </mergeCells>
  <conditionalFormatting sqref="G50:H61">
    <cfRule type="expression" dxfId="12" priority="3">
      <formula>$F50="No"</formula>
    </cfRule>
  </conditionalFormatting>
  <conditionalFormatting sqref="G10:H21">
    <cfRule type="expression" dxfId="11" priority="2">
      <formula>$F10="No"</formula>
    </cfRule>
  </conditionalFormatting>
  <conditionalFormatting sqref="G30:H41">
    <cfRule type="expression" dxfId="10" priority="1">
      <formula>$F30="No"</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list!$A$2:$A$4</xm:f>
          </x14:formula1>
          <xm:sqref>F3:F8 F10:F21 F23:F28 F30:F41 F43:F48 F50:F61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lists</vt:lpstr>
      <vt:lpstr>list</vt:lpstr>
      <vt:lpstr>Community Conversations</vt:lpstr>
      <vt:lpstr>Logic Model</vt:lpstr>
      <vt:lpstr>SMART Goals</vt:lpstr>
      <vt:lpstr>Action Plan - Problem 1</vt:lpstr>
      <vt:lpstr>Action Plan - Problem 2</vt:lpstr>
      <vt:lpstr>Action Plan - Problem 3</vt:lpstr>
      <vt:lpstr>Action Plan - Problem 4</vt:lpstr>
      <vt:lpstr>Action Plan - Problem 5</vt:lpstr>
      <vt:lpstr>Action Plan - Problem 6</vt:lpstr>
      <vt:lpstr>Action Plan - Gambling</vt:lpstr>
      <vt:lpstr>Non-Prioritized Plan</vt:lpstr>
      <vt:lpstr>Logic Model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Kristopher Glunt</dc:creator>
  <cp:lastModifiedBy>Kristopher Glunt</cp:lastModifiedBy>
  <cp:lastPrinted>2019-04-22T19:39:40Z</cp:lastPrinted>
  <dcterms:created xsi:type="dcterms:W3CDTF">2018-11-02T14:54:30Z</dcterms:created>
  <dcterms:modified xsi:type="dcterms:W3CDTF">2019-09-04T17:14:46Z</dcterms:modified>
</cp:coreProperties>
</file>